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Weather Station" sheetId="230" r:id="rId2"/>
    <sheet name="NW 17.5- GW1B " sheetId="226" r:id="rId3"/>
    <sheet name="NW 60- GW1A" sheetId="227" r:id="rId4"/>
    <sheet name="NE 60- GW2A " sheetId="225" r:id="rId5"/>
    <sheet name="NE 17.5- GW2B" sheetId="224" r:id="rId6"/>
    <sheet name="S 17.5 B - GW3B" sheetId="228" r:id="rId7"/>
    <sheet name="S 54 - GW3A " sheetId="229" r:id="rId8"/>
    <sheet name="Water Data" sheetId="8" r:id="rId9"/>
    <sheet name="Dust" sheetId="4" r:id="rId10"/>
    <sheet name="Methodology of Water Analysis " sheetId="195" r:id="rId11"/>
    <sheet name="Methodology of Dust Analysis" sheetId="25" r:id="rId12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F31" i="223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</calcChain>
</file>

<file path=xl/sharedStrings.xml><?xml version="1.0" encoding="utf-8"?>
<sst xmlns="http://schemas.openxmlformats.org/spreadsheetml/2006/main" count="366" uniqueCount="192">
  <si>
    <t>Date of Sample</t>
  </si>
  <si>
    <t>Time</t>
  </si>
  <si>
    <t>pH</t>
  </si>
  <si>
    <t>Sampled by</t>
  </si>
  <si>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</si>
  <si>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</si>
  <si>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</si>
  <si>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</si>
  <si>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</si>
  <si>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</si>
  <si>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</si>
  <si>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</si>
  <si>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</si>
  <si>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</si>
  <si>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</si>
  <si>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</si>
  <si>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</si>
  <si>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Comments</t>
  </si>
  <si>
    <t>Observations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</si>
  <si>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</si>
  <si>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TEST</t>
  </si>
  <si>
    <t>METHOD</t>
  </si>
  <si>
    <t>LABORATORY</t>
  </si>
  <si>
    <t>X</t>
  </si>
  <si>
    <t>Electrical Conductivity uS/cm</t>
  </si>
  <si>
    <t>pH value</t>
  </si>
  <si>
    <t>Total Suspended Solids (mg/l)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</si>
  <si>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</si>
  <si>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</si>
  <si>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</si>
  <si>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</si>
  <si>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</si>
  <si>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</si>
  <si>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</si>
  <si>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Flow Observations</t>
  </si>
  <si>
    <t>In accordance with “Standard Methods for the Examination of Water &amp; Wastewater”</t>
  </si>
  <si>
    <t>Examination Manual (V. Dean Adams)</t>
  </si>
  <si>
    <t xml:space="preserve">Preservation procedures in accordance with AS/NZS 5667/1 1998 when sampled by </t>
  </si>
  <si>
    <t xml:space="preserve">ACIRL staff unless otherwise stated. </t>
  </si>
  <si>
    <t>Time Sampled</t>
  </si>
  <si>
    <r>
      <t xml:space="preserve">APHA, AWWA, WEF </t>
    </r>
    <r>
      <rPr>
        <sz val="12"/>
        <rFont val="Arial"/>
        <family val="2"/>
      </rPr>
      <t xml:space="preserve"> and Water &amp; Wastewater </t>
    </r>
  </si>
  <si>
    <t>APHA 2510</t>
  </si>
  <si>
    <t>APHA 4500-H</t>
  </si>
  <si>
    <t>APHA 2540-D</t>
  </si>
  <si>
    <t>ACIRL Lithgow NATA Accreditation # 11436</t>
  </si>
  <si>
    <t>Appearance</t>
  </si>
  <si>
    <t>ACIRL Report No: 24004842</t>
  </si>
  <si>
    <t xml:space="preserve"> REPORT</t>
  </si>
  <si>
    <t>REPORT TO:</t>
  </si>
  <si>
    <t>REPORT ON:</t>
  </si>
  <si>
    <t>REPORT NO:</t>
  </si>
  <si>
    <t>DATE SAMPLES RECEIVED:</t>
  </si>
  <si>
    <t>SAMPLED BY:</t>
  </si>
  <si>
    <t>REPORT DATE:</t>
  </si>
  <si>
    <t>Accredited for compliance with ISO/IEC 17025.</t>
  </si>
  <si>
    <t>This document will not be reproduced except in full.</t>
  </si>
  <si>
    <t>Field Observations</t>
  </si>
  <si>
    <t>Report No:</t>
  </si>
  <si>
    <t>Sample ID</t>
  </si>
  <si>
    <t>Exposure Date</t>
  </si>
  <si>
    <t>BOD (mg/l)</t>
  </si>
  <si>
    <t>EP030</t>
  </si>
  <si>
    <t>MBAS (mg/L)</t>
  </si>
  <si>
    <t>EP050</t>
  </si>
  <si>
    <t>Alkalinity</t>
  </si>
  <si>
    <t>ED037P</t>
  </si>
  <si>
    <t>Dissolved Major Cations</t>
  </si>
  <si>
    <t>ED093F</t>
  </si>
  <si>
    <t>Dissolved Metals by ICPMS</t>
  </si>
  <si>
    <t>EG020F</t>
  </si>
  <si>
    <t>TDS  (mg/l)</t>
  </si>
  <si>
    <t>APHA 2540</t>
  </si>
  <si>
    <t>Total Oil &amp; Grease</t>
  </si>
  <si>
    <t>EP020</t>
  </si>
  <si>
    <t>Sulphate (mg/L)</t>
  </si>
  <si>
    <t>ED041</t>
  </si>
  <si>
    <t>Chloride (mg/L)</t>
  </si>
  <si>
    <t>ED045G</t>
  </si>
  <si>
    <t>Ammonia as N (mg/l)</t>
  </si>
  <si>
    <t>EK055G</t>
  </si>
  <si>
    <t>Nitrite as N (mg/l)</t>
  </si>
  <si>
    <t>EK057G</t>
  </si>
  <si>
    <t>Nitrate as N (mg/l)</t>
  </si>
  <si>
    <t>EK58G</t>
  </si>
  <si>
    <t>Nitrite &amp; Nitrate as N (mg/L)</t>
  </si>
  <si>
    <t>EK059G</t>
  </si>
  <si>
    <t>Total Phosphorus as P (mg/l)</t>
  </si>
  <si>
    <t>EK067G</t>
  </si>
  <si>
    <t>Phenols (mg/l)</t>
  </si>
  <si>
    <t>EP035G</t>
  </si>
  <si>
    <t>Electrical conductivity, Turbidity, TSS, TDS, DO, Chlorine free and total and pH performed at Acirl Lithgow, unit 3, 16 Donald Street, Lithgow, NSW 2790</t>
  </si>
  <si>
    <t>ACIRL  Lithgow NATA Accreditation #11436</t>
  </si>
  <si>
    <t>ALS Sydney NATA Accreditation # 825</t>
  </si>
  <si>
    <t xml:space="preserve">ALS STAFF unless otherwise specified </t>
  </si>
  <si>
    <t>SW1</t>
  </si>
  <si>
    <t>SW2</t>
  </si>
  <si>
    <t>NW60</t>
  </si>
  <si>
    <t>NW17.5</t>
  </si>
  <si>
    <t>Site Reference</t>
  </si>
  <si>
    <t>South Creek</t>
  </si>
  <si>
    <t>North Creek</t>
  </si>
  <si>
    <t>GW1A</t>
  </si>
  <si>
    <t>GW1B</t>
  </si>
  <si>
    <t>NE60</t>
  </si>
  <si>
    <t>NE17.5</t>
  </si>
  <si>
    <t>GW2A</t>
  </si>
  <si>
    <t>GW2B</t>
  </si>
  <si>
    <t>S54</t>
  </si>
  <si>
    <t>S17.5</t>
  </si>
  <si>
    <t>GW3A</t>
  </si>
  <si>
    <t>GW3B</t>
  </si>
  <si>
    <t>DG #1</t>
  </si>
  <si>
    <t>DG #2</t>
  </si>
  <si>
    <t>DG #3</t>
  </si>
  <si>
    <t>Quarry Name</t>
  </si>
  <si>
    <t>Clarence Kaolin</t>
  </si>
  <si>
    <t>N. McMillan &amp; J. Takahira</t>
  </si>
  <si>
    <t>Clear</t>
  </si>
  <si>
    <t>Slightly Cloudy</t>
  </si>
  <si>
    <t>Cloudy</t>
  </si>
  <si>
    <t>&lt;5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</si>
  <si>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</si>
  <si>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</si>
  <si>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</si>
  <si>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</si>
  <si>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</si>
  <si>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</si>
  <si>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</si>
  <si>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</si>
  <si>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</si>
  <si>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</si>
  <si>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</si>
  <si>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</si>
  <si>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</si>
  <si>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</si>
  <si>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</si>
  <si>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</si>
  <si>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</si>
  <si>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</si>
  <si>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</si>
  <si>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</si>
  <si>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</si>
  <si>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r>
      <t xml:space="preserve">Temp  </t>
    </r>
    <r>
      <rPr>
        <b/>
        <sz val="10"/>
        <rFont val="Calibri"/>
        <family val="2"/>
      </rPr>
      <t/>
    </r>
  </si>
  <si>
    <t>°C</t>
  </si>
  <si>
    <t>pH Units</t>
  </si>
  <si>
    <t>m</t>
  </si>
  <si>
    <t xml:space="preserve">Water Height </t>
  </si>
  <si>
    <t xml:space="preserve">TDS  </t>
  </si>
  <si>
    <t xml:space="preserve">TSS </t>
  </si>
  <si>
    <t>Ec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</si>
  <si>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</si>
  <si>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mg/L</t>
  </si>
  <si>
    <t xml:space="preserve">Volume of Water Purged </t>
  </si>
  <si>
    <t>L</t>
  </si>
  <si>
    <t>meq/L</t>
  </si>
  <si>
    <t>----</t>
  </si>
  <si>
    <t>&lt;0.05</t>
  </si>
  <si>
    <t>&lt;2</t>
  </si>
  <si>
    <t>&lt;1</t>
  </si>
  <si>
    <t>&lt;0.01</t>
  </si>
  <si>
    <t>24 HOUR</t>
  </si>
  <si>
    <t>ALS Sydney Reports</t>
  </si>
  <si>
    <t>ES1619741</t>
  </si>
  <si>
    <t>ES1619532</t>
  </si>
  <si>
    <t>Date/time</t>
  </si>
  <si>
    <t>Pressure[cm]</t>
  </si>
  <si>
    <t>Temperature[°C]</t>
  </si>
  <si>
    <t>Clarence</t>
  </si>
  <si>
    <t>J. Takahira &amp; N. McMillan</t>
  </si>
  <si>
    <t>Yes</t>
  </si>
  <si>
    <t>No</t>
  </si>
  <si>
    <t>Clear, fine grey dust and coarse brown/black/grey dust</t>
  </si>
  <si>
    <t xml:space="preserve"> m/s</t>
  </si>
  <si>
    <t xml:space="preserve">  </t>
  </si>
  <si>
    <t>Units</t>
  </si>
  <si>
    <t xml:space="preserve"> Wind Speed(RAW)</t>
  </si>
  <si>
    <t xml:space="preserve"> Wind Direction(RAW)</t>
  </si>
  <si>
    <t>Newnes kaolin Groundwater data - 1.6.16 to 22.8.16</t>
  </si>
  <si>
    <t>Newnes Kaolin water quality samples - Groundwater and surface water - Sept 2016</t>
  </si>
  <si>
    <t>Newnes kaolin - Groundwater and surface water data</t>
  </si>
  <si>
    <t>Newnes Kaolin - groundwater</t>
  </si>
  <si>
    <t>Newnes Kaolin groundwater</t>
  </si>
  <si>
    <t>Newnes kaolin Groundwater</t>
  </si>
  <si>
    <t>Newnes kaolin groundwater</t>
  </si>
  <si>
    <t>Newnes kaolin Dust</t>
  </si>
  <si>
    <t>Newnes Kaolin</t>
  </si>
  <si>
    <t xml:space="preserve">Newnes Kaolin </t>
  </si>
  <si>
    <t>Ron Goldbery</t>
  </si>
  <si>
    <t>Newnes Kaolin Mine and Quarry</t>
  </si>
  <si>
    <t>Newnes kaolin - weather</t>
  </si>
  <si>
    <t>24005758 - SEPTEMBER 2016- groundwater  - surface water- dust and weather</t>
  </si>
  <si>
    <t>period - 1.6.16 to 31.8.16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</si>
</sst>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5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 Narrow"/>
      <family val="2"/>
    </font>
    <font>
      <sz val="8"/>
      <name val="Calibri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color indexed="8"/>
      <name val="Arial Narrow"/>
      <family val="2"/>
    </font>
    <font>
      <b/>
      <sz val="10"/>
      <name val="Calibri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sz val="16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8" fillId="0" borderId="1" applyNumberFormat="0" applyFont="0" applyFill="0" applyAlignment="0" applyProtection="0"/>
    <xf numFmtId="0" fontId="27" fillId="0" borderId="0"/>
    <xf numFmtId="0" fontId="8" fillId="0" borderId="0"/>
    <xf numFmtId="0" fontId="8" fillId="0" borderId="0"/>
    <xf numFmtId="0" fontId="4" fillId="4" borderId="15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/>
    <xf numFmtId="0" fontId="8" fillId="0" borderId="1" applyNumberFormat="0" applyFont="0" applyFill="0" applyAlignment="0" applyProtection="0"/>
    <xf numFmtId="0" fontId="28" fillId="0" borderId="0"/>
    <xf numFmtId="0" fontId="29" fillId="0" borderId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17" applyNumberFormat="0" applyAlignment="0" applyProtection="0"/>
    <xf numFmtId="0" fontId="36" fillId="9" borderId="18" applyNumberFormat="0" applyAlignment="0" applyProtection="0"/>
    <xf numFmtId="0" fontId="37" fillId="9" borderId="17" applyNumberFormat="0" applyAlignment="0" applyProtection="0"/>
    <xf numFmtId="0" fontId="38" fillId="0" borderId="19" applyNumberFormat="0" applyFill="0" applyAlignment="0" applyProtection="0"/>
    <xf numFmtId="0" fontId="39" fillId="10" borderId="20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2" fillId="34" borderId="0" applyNumberFormat="0" applyBorder="0" applyAlignment="0" applyProtection="0"/>
    <xf numFmtId="0" fontId="2" fillId="0" borderId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0" fontId="2" fillId="4" borderId="15" applyNumberFormat="0" applyFont="0" applyAlignment="0" applyProtection="0"/>
    <xf numFmtId="0" fontId="45" fillId="0" borderId="23" applyNumberFormat="0" applyFill="0" applyAlignment="0" applyProtection="0"/>
    <xf numFmtId="0" fontId="4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17" applyNumberFormat="0" applyAlignment="0" applyProtection="0"/>
    <xf numFmtId="0" fontId="39" fillId="10" borderId="20" applyNumberFormat="0" applyAlignment="0" applyProtection="0"/>
    <xf numFmtId="0" fontId="4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17" applyNumberFormat="0" applyAlignment="0" applyProtection="0"/>
    <xf numFmtId="0" fontId="38" fillId="0" borderId="19" applyNumberFormat="0" applyFill="0" applyAlignment="0" applyProtection="0"/>
    <xf numFmtId="0" fontId="34" fillId="7" borderId="0" applyNumberFormat="0" applyBorder="0" applyAlignment="0" applyProtection="0"/>
    <xf numFmtId="0" fontId="36" fillId="9" borderId="18" applyNumberFormat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8" fillId="0" borderId="0"/>
  </cellStyleXfs>
  <cellXfs count="216">
    <xf numFmtId="0" fontId="0" fillId="0" borderId="0" xfId="0"/>
    <xf numFmtId="0" fontId="6" fillId="0" borderId="0" xfId="11" applyFont="1" applyFill="1" applyBorder="1" applyAlignment="1">
      <alignment horizontal="left" vertical="center" wrapText="1"/>
    </xf>
    <xf numFmtId="0" fontId="0" fillId="0" borderId="0" xfId="0" applyFill="1"/>
    <xf numFmtId="0" fontId="9" fillId="0" borderId="0" xfId="0" applyFont="1"/>
    <xf numFmtId="0" fontId="10" fillId="0" borderId="0" xfId="1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11" applyFont="1" applyFill="1" applyBorder="1" applyAlignment="1">
      <alignment horizontal="center" vertical="center" wrapText="1"/>
    </xf>
    <xf numFmtId="0" fontId="10" fillId="0" borderId="0" xfId="1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20" fontId="1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1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/>
    <xf numFmtId="0" fontId="5" fillId="0" borderId="0" xfId="0" applyFont="1" applyBorder="1"/>
    <xf numFmtId="0" fontId="14" fillId="0" borderId="0" xfId="0" applyFo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Fill="1"/>
    <xf numFmtId="0" fontId="16" fillId="0" borderId="0" xfId="9" applyFont="1"/>
    <xf numFmtId="15" fontId="10" fillId="0" borderId="0" xfId="11" applyNumberFormat="1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15" fontId="0" fillId="0" borderId="0" xfId="0" applyNumberFormat="1" applyAlignment="1">
      <alignment horizontal="center"/>
    </xf>
    <xf numFmtId="0" fontId="15" fillId="0" borderId="0" xfId="0" applyFont="1"/>
    <xf numFmtId="0" fontId="13" fillId="0" borderId="0" xfId="0" applyFont="1"/>
    <xf numFmtId="0" fontId="15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6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5" fillId="0" borderId="0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/>
    </xf>
    <xf numFmtId="15" fontId="0" fillId="0" borderId="0" xfId="0" applyNumberFormat="1" applyFill="1" applyAlignment="1">
      <alignment horizontal="center"/>
    </xf>
    <xf numFmtId="15" fontId="9" fillId="0" borderId="0" xfId="0" applyNumberFormat="1" applyFont="1" applyAlignment="1">
      <alignment horizontal="center"/>
    </xf>
    <xf numFmtId="15" fontId="14" fillId="0" borderId="0" xfId="0" applyNumberFormat="1" applyFont="1" applyAlignment="1">
      <alignment horizontal="center"/>
    </xf>
    <xf numFmtId="20" fontId="10" fillId="0" borderId="0" xfId="11" applyNumberFormat="1" applyFont="1" applyFill="1" applyBorder="1" applyAlignment="1">
      <alignment horizontal="center" vertical="center" wrapText="1"/>
    </xf>
    <xf numFmtId="20" fontId="9" fillId="0" borderId="0" xfId="0" applyNumberFormat="1" applyFont="1" applyAlignment="1">
      <alignment horizontal="center"/>
    </xf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2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Border="1"/>
    <xf numFmtId="0" fontId="15" fillId="0" borderId="13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Border="1"/>
    <xf numFmtId="0" fontId="20" fillId="0" borderId="0" xfId="0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Fill="1" applyAlignment="1">
      <alignment horizontal="left"/>
    </xf>
    <xf numFmtId="1" fontId="10" fillId="0" borderId="0" xfId="0" applyNumberFormat="1" applyFont="1" applyAlignment="1">
      <alignment horizontal="center"/>
    </xf>
    <xf numFmtId="1" fontId="10" fillId="0" borderId="0" xfId="11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left"/>
    </xf>
    <xf numFmtId="0" fontId="5" fillId="0" borderId="0" xfId="11" applyFont="1" applyFill="1" applyBorder="1" applyAlignment="1">
      <alignment horizontal="center" vertical="center"/>
    </xf>
    <xf numFmtId="0" fontId="5" fillId="0" borderId="0" xfId="0" applyFont="1" applyFill="1" applyAlignment="1"/>
    <xf numFmtId="49" fontId="5" fillId="0" borderId="0" xfId="0" applyNumberFormat="1" applyFont="1" applyFill="1" applyAlignment="1"/>
    <xf numFmtId="1" fontId="5" fillId="0" borderId="0" xfId="11" applyNumberFormat="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left" vertical="center"/>
    </xf>
    <xf numFmtId="0" fontId="5" fillId="0" borderId="0" xfId="11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15" fontId="5" fillId="0" borderId="0" xfId="0" applyNumberFormat="1" applyFont="1" applyFill="1" applyAlignment="1"/>
    <xf numFmtId="20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5" fontId="5" fillId="0" borderId="0" xfId="0" applyNumberFormat="1" applyFont="1" applyFill="1" applyAlignment="1">
      <alignment horizontal="center"/>
    </xf>
    <xf numFmtId="15" fontId="5" fillId="0" borderId="0" xfId="11" applyNumberFormat="1" applyFont="1" applyFill="1" applyBorder="1" applyAlignment="1">
      <alignment horizontal="center" vertical="center" wrapText="1"/>
    </xf>
    <xf numFmtId="0" fontId="5" fillId="0" borderId="0" xfId="10" applyFont="1" applyFill="1" applyBorder="1" applyAlignment="1" applyProtection="1">
      <alignment horizontal="center"/>
      <protection locked="0"/>
    </xf>
    <xf numFmtId="0" fontId="5" fillId="0" borderId="0" xfId="10" applyFont="1" applyFill="1" applyBorder="1" applyAlignment="1">
      <alignment horizontal="center"/>
    </xf>
    <xf numFmtId="20" fontId="5" fillId="0" borderId="0" xfId="11" applyNumberFormat="1" applyFont="1" applyFill="1" applyBorder="1" applyAlignment="1">
      <alignment horizontal="center" vertical="center" wrapText="1"/>
    </xf>
    <xf numFmtId="0" fontId="5" fillId="0" borderId="0" xfId="1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/>
    <xf numFmtId="0" fontId="8" fillId="0" borderId="4" xfId="0" applyFont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5" fillId="0" borderId="0" xfId="11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/>
    </xf>
    <xf numFmtId="0" fontId="21" fillId="0" borderId="0" xfId="0" applyFont="1" applyFill="1"/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5" fillId="0" borderId="0" xfId="11" applyFont="1" applyFill="1" applyBorder="1" applyAlignment="1">
      <alignment horizontal="center"/>
    </xf>
    <xf numFmtId="0" fontId="8" fillId="3" borderId="0" xfId="73" applyFill="1"/>
    <xf numFmtId="0" fontId="8" fillId="3" borderId="0" xfId="73" applyFill="1" applyAlignment="1">
      <alignment horizontal="right"/>
    </xf>
    <xf numFmtId="0" fontId="15" fillId="3" borderId="0" xfId="73" applyFont="1" applyFill="1" applyAlignment="1">
      <alignment horizontal="right"/>
    </xf>
    <xf numFmtId="0" fontId="8" fillId="3" borderId="0" xfId="73" applyFont="1" applyFill="1" applyAlignment="1">
      <alignment horizontal="left"/>
    </xf>
    <xf numFmtId="14" fontId="8" fillId="3" borderId="0" xfId="73" applyNumberFormat="1" applyFill="1" applyAlignment="1">
      <alignment horizontal="left"/>
    </xf>
    <xf numFmtId="0" fontId="8" fillId="0" borderId="0" xfId="73" applyFont="1"/>
    <xf numFmtId="0" fontId="12" fillId="0" borderId="0" xfId="73" applyFont="1"/>
    <xf numFmtId="0" fontId="8" fillId="3" borderId="0" xfId="73" applyFill="1" applyBorder="1"/>
    <xf numFmtId="0" fontId="8" fillId="3" borderId="0" xfId="73" applyFill="1" applyBorder="1" applyAlignment="1">
      <alignment horizontal="right"/>
    </xf>
    <xf numFmtId="0" fontId="47" fillId="0" borderId="0" xfId="73" applyFont="1"/>
    <xf numFmtId="0" fontId="47" fillId="3" borderId="0" xfId="73" applyFont="1" applyFill="1"/>
    <xf numFmtId="49" fontId="5" fillId="0" borderId="0" xfId="0" applyNumberFormat="1" applyFont="1" applyFill="1" applyAlignment="1">
      <alignment horizontal="center"/>
    </xf>
    <xf numFmtId="0" fontId="11" fillId="0" borderId="0" xfId="13" applyFont="1" applyFill="1" applyAlignment="1">
      <alignment horizontal="left" vertical="center"/>
    </xf>
    <xf numFmtId="0" fontId="11" fillId="0" borderId="0" xfId="13" applyFont="1" applyAlignment="1">
      <alignment horizontal="left" vertical="center"/>
    </xf>
    <xf numFmtId="0" fontId="27" fillId="0" borderId="0" xfId="13" applyFill="1" applyAlignment="1">
      <alignment horizontal="left"/>
    </xf>
    <xf numFmtId="0" fontId="26" fillId="0" borderId="0" xfId="13" applyFont="1" applyFill="1" applyAlignment="1">
      <alignment horizontal="left"/>
    </xf>
    <xf numFmtId="0" fontId="26" fillId="0" borderId="0" xfId="13" applyFont="1" applyAlignment="1">
      <alignment horizontal="left"/>
    </xf>
    <xf numFmtId="0" fontId="27" fillId="0" borderId="0" xfId="13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0" fillId="0" borderId="26" xfId="0" applyFill="1" applyBorder="1"/>
    <xf numFmtId="0" fontId="0" fillId="0" borderId="13" xfId="0" applyFill="1" applyBorder="1" applyAlignment="1">
      <alignment horizontal="center"/>
    </xf>
    <xf numFmtId="0" fontId="0" fillId="0" borderId="10" xfId="0" applyBorder="1"/>
    <xf numFmtId="0" fontId="5" fillId="0" borderId="26" xfId="0" applyFont="1" applyFill="1" applyBorder="1"/>
    <xf numFmtId="0" fontId="5" fillId="0" borderId="13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6" xfId="0" applyFill="1" applyBorder="1" applyAlignment="1">
      <alignment horizontal="left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Border="1"/>
    <xf numFmtId="0" fontId="15" fillId="0" borderId="28" xfId="0" applyFont="1" applyBorder="1" applyAlignment="1">
      <alignment horizontal="center"/>
    </xf>
    <xf numFmtId="0" fontId="8" fillId="0" borderId="5" xfId="73" applyBorder="1" applyAlignment="1">
      <alignment horizontal="center" vertical="center" wrapText="1"/>
    </xf>
    <xf numFmtId="0" fontId="8" fillId="0" borderId="11" xfId="73" applyBorder="1" applyAlignment="1">
      <alignment horizontal="center" vertical="center" wrapText="1"/>
    </xf>
    <xf numFmtId="0" fontId="8" fillId="3" borderId="0" xfId="73" applyFill="1" applyAlignment="1">
      <alignment horizontal="left"/>
    </xf>
    <xf numFmtId="0" fontId="0" fillId="0" borderId="4" xfId="0" applyNumberForma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1" fillId="0" borderId="0" xfId="13" applyFont="1" applyFill="1" applyAlignment="1">
      <alignment vertical="center"/>
    </xf>
    <xf numFmtId="0" fontId="5" fillId="0" borderId="0" xfId="11" applyFont="1" applyFill="1" applyBorder="1" applyAlignment="1">
      <alignment vertical="center"/>
    </xf>
    <xf numFmtId="20" fontId="5" fillId="0" borderId="0" xfId="0" applyNumberFormat="1" applyFont="1" applyFill="1" applyAlignment="1"/>
    <xf numFmtId="1" fontId="5" fillId="0" borderId="0" xfId="0" applyNumberFormat="1" applyFont="1" applyFill="1" applyAlignment="1"/>
    <xf numFmtId="1" fontId="5" fillId="0" borderId="0" xfId="11" applyNumberFormat="1" applyFont="1" applyFill="1" applyBorder="1" applyAlignment="1">
      <alignment vertical="center"/>
    </xf>
    <xf numFmtId="0" fontId="5" fillId="0" borderId="0" xfId="11" applyFont="1" applyFill="1" applyBorder="1" applyAlignment="1">
      <alignment vertical="center" wrapText="1"/>
    </xf>
    <xf numFmtId="0" fontId="5" fillId="0" borderId="0" xfId="11" applyFont="1" applyFill="1" applyBorder="1" applyAlignment="1">
      <alignment wrapText="1"/>
    </xf>
    <xf numFmtId="15" fontId="5" fillId="0" borderId="0" xfId="11" applyNumberFormat="1" applyFont="1" applyFill="1" applyBorder="1" applyAlignment="1">
      <alignment vertical="center"/>
    </xf>
    <xf numFmtId="0" fontId="5" fillId="0" borderId="0" xfId="11" applyFont="1" applyFill="1" applyBorder="1" applyAlignment="1"/>
    <xf numFmtId="0" fontId="11" fillId="0" borderId="0" xfId="0" applyFont="1" applyFill="1" applyAlignment="1"/>
    <xf numFmtId="0" fontId="51" fillId="0" borderId="0" xfId="9" applyFont="1"/>
    <xf numFmtId="0" fontId="52" fillId="0" borderId="0" xfId="9" applyFont="1" applyAlignment="1">
      <alignment horizontal="center" vertical="center"/>
    </xf>
    <xf numFmtId="0" fontId="51" fillId="0" borderId="0" xfId="9" applyFont="1" applyAlignment="1">
      <alignment horizontal="center"/>
    </xf>
    <xf numFmtId="0" fontId="52" fillId="0" borderId="4" xfId="9" applyFont="1" applyFill="1" applyBorder="1" applyAlignment="1">
      <alignment horizontal="center" vertical="center"/>
    </xf>
    <xf numFmtId="14" fontId="51" fillId="0" borderId="0" xfId="9" applyNumberFormat="1" applyFont="1" applyAlignment="1">
      <alignment horizontal="center"/>
    </xf>
    <xf numFmtId="1" fontId="5" fillId="0" borderId="0" xfId="11" applyNumberFormat="1" applyFont="1" applyFill="1" applyBorder="1" applyAlignment="1">
      <alignment horizontal="center" vertical="center" wrapText="1"/>
    </xf>
    <xf numFmtId="0" fontId="11" fillId="0" borderId="0" xfId="13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6" fillId="35" borderId="4" xfId="0" applyFont="1" applyFill="1" applyBorder="1" applyAlignment="1">
      <alignment horizontal="center" vertical="center"/>
    </xf>
    <xf numFmtId="0" fontId="6" fillId="35" borderId="4" xfId="11" applyFont="1" applyFill="1" applyBorder="1" applyAlignment="1">
      <alignment horizontal="center" vertical="center" wrapText="1"/>
    </xf>
    <xf numFmtId="15" fontId="6" fillId="35" borderId="4" xfId="11" applyNumberFormat="1" applyFont="1" applyFill="1" applyBorder="1" applyAlignment="1">
      <alignment horizontal="center" vertical="center" wrapText="1"/>
    </xf>
    <xf numFmtId="20" fontId="6" fillId="35" borderId="4" xfId="11" applyNumberFormat="1" applyFont="1" applyFill="1" applyBorder="1" applyAlignment="1">
      <alignment horizontal="center" vertical="center" wrapText="1"/>
    </xf>
    <xf numFmtId="1" fontId="6" fillId="35" borderId="4" xfId="11" applyNumberFormat="1" applyFont="1" applyFill="1" applyBorder="1" applyAlignment="1">
      <alignment horizontal="center" vertical="center" wrapText="1"/>
    </xf>
    <xf numFmtId="0" fontId="49" fillId="35" borderId="4" xfId="13" applyFont="1" applyFill="1" applyBorder="1" applyAlignment="1">
      <alignment horizontal="center" vertical="center" wrapText="1"/>
    </xf>
    <xf numFmtId="0" fontId="6" fillId="35" borderId="4" xfId="11" applyFont="1" applyFill="1" applyBorder="1" applyAlignment="1">
      <alignment horizontal="center"/>
    </xf>
    <xf numFmtId="0" fontId="25" fillId="35" borderId="4" xfId="0" applyFont="1" applyFill="1" applyBorder="1" applyAlignment="1">
      <alignment horizontal="center" vertical="center" wrapText="1"/>
    </xf>
    <xf numFmtId="0" fontId="6" fillId="35" borderId="4" xfId="1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35" borderId="4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17" fillId="0" borderId="0" xfId="0" applyFont="1"/>
    <xf numFmtId="22" fontId="0" fillId="0" borderId="0" xfId="0" applyNumberFormat="1"/>
    <xf numFmtId="0" fontId="6" fillId="0" borderId="0" xfId="0" applyFont="1" applyAlignment="1"/>
    <xf numFmtId="22" fontId="5" fillId="0" borderId="0" xfId="0" applyNumberFormat="1" applyFont="1"/>
    <xf numFmtId="166" fontId="5" fillId="0" borderId="0" xfId="0" applyNumberFormat="1" applyFont="1"/>
    <xf numFmtId="0" fontId="5" fillId="0" borderId="4" xfId="0" applyFont="1" applyBorder="1" applyAlignment="1">
      <alignment vertical="center"/>
    </xf>
    <xf numFmtId="20" fontId="51" fillId="0" borderId="0" xfId="9" applyNumberFormat="1" applyFont="1" applyFill="1" applyAlignment="1">
      <alignment horizontal="center"/>
    </xf>
    <xf numFmtId="0" fontId="51" fillId="0" borderId="0" xfId="9" applyFont="1" applyAlignment="1">
      <alignment horizontal="left"/>
    </xf>
    <xf numFmtId="0" fontId="52" fillId="0" borderId="0" xfId="9" applyFont="1" applyFill="1" applyAlignment="1">
      <alignment vertical="center"/>
    </xf>
    <xf numFmtId="0" fontId="52" fillId="0" borderId="24" xfId="11" applyFont="1" applyFill="1" applyBorder="1" applyAlignment="1">
      <alignment horizontal="center" vertical="center"/>
    </xf>
    <xf numFmtId="0" fontId="52" fillId="0" borderId="2" xfId="11" applyFont="1" applyFill="1" applyBorder="1" applyAlignment="1">
      <alignment horizontal="center" vertical="center"/>
    </xf>
    <xf numFmtId="15" fontId="52" fillId="0" borderId="2" xfId="11" applyNumberFormat="1" applyFont="1" applyFill="1" applyBorder="1" applyAlignment="1">
      <alignment horizontal="center" vertical="center"/>
    </xf>
    <xf numFmtId="0" fontId="52" fillId="0" borderId="2" xfId="11" applyFont="1" applyFill="1" applyBorder="1" applyAlignment="1">
      <alignment horizontal="center" vertical="center" wrapText="1"/>
    </xf>
    <xf numFmtId="0" fontId="52" fillId="0" borderId="3" xfId="11" applyFont="1" applyFill="1" applyBorder="1" applyAlignment="1">
      <alignment horizontal="center" vertical="center"/>
    </xf>
    <xf numFmtId="0" fontId="52" fillId="2" borderId="9" xfId="11" applyFont="1" applyFill="1" applyBorder="1" applyAlignment="1">
      <alignment horizontal="center" vertical="center"/>
    </xf>
    <xf numFmtId="0" fontId="52" fillId="0" borderId="0" xfId="11" applyFont="1" applyFill="1" applyBorder="1" applyAlignment="1">
      <alignment vertical="center"/>
    </xf>
    <xf numFmtId="0" fontId="0" fillId="0" borderId="30" xfId="0" applyBorder="1" applyAlignment="1">
      <alignment horizontal="center"/>
    </xf>
    <xf numFmtId="22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22" fontId="0" fillId="0" borderId="3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2" fontId="0" fillId="0" borderId="14" xfId="0" applyNumberForma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1" fillId="0" borderId="0" xfId="0" applyFont="1"/>
    <xf numFmtId="0" fontId="52" fillId="0" borderId="33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17" fontId="0" fillId="0" borderId="0" xfId="0" applyNumberFormat="1" applyAlignment="1">
      <alignment horizontal="left"/>
    </xf>
    <xf numFmtId="15" fontId="53" fillId="0" borderId="0" xfId="0" applyNumberFormat="1" applyFont="1"/>
    <xf numFmtId="20" fontId="53" fillId="0" borderId="0" xfId="0" applyNumberFormat="1" applyFont="1"/>
    <xf numFmtId="0" fontId="53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3" fillId="0" borderId="0" xfId="0" applyFont="1"/>
    <xf numFmtId="0" fontId="17" fillId="3" borderId="0" xfId="73" applyFont="1" applyFill="1" applyAlignment="1">
      <alignment horizontal="center"/>
    </xf>
    <xf numFmtId="0" fontId="8" fillId="3" borderId="0" xfId="73" applyFill="1" applyAlignment="1">
      <alignment horizontal="left"/>
    </xf>
    <xf numFmtId="165" fontId="8" fillId="3" borderId="0" xfId="73" applyNumberFormat="1" applyFill="1" applyAlignment="1">
      <alignment horizontal="left"/>
    </xf>
    <xf numFmtId="0" fontId="6" fillId="0" borderId="0" xfId="0" applyFont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12">
    <cellStyle name="20% - Accent1" xfId="41" builtinId="30" customBuiltin="1"/>
    <cellStyle name="20% - Accent1 2" xfId="74"/>
    <cellStyle name="20% - Accent2" xfId="45" builtinId="34" customBuiltin="1"/>
    <cellStyle name="20% - Accent2 2" xfId="75"/>
    <cellStyle name="20% - Accent3" xfId="49" builtinId="38" customBuiltin="1"/>
    <cellStyle name="20% - Accent3 2" xfId="76"/>
    <cellStyle name="20% - Accent4" xfId="53" builtinId="42" customBuiltin="1"/>
    <cellStyle name="20% - Accent4 2" xfId="77"/>
    <cellStyle name="20% - Accent5" xfId="57" builtinId="46" customBuiltin="1"/>
    <cellStyle name="20% - Accent5 2" xfId="78"/>
    <cellStyle name="20% - Accent6" xfId="61" builtinId="50" customBuiltin="1"/>
    <cellStyle name="20% - Accent6 2" xfId="79"/>
    <cellStyle name="40% - Accent1" xfId="42" builtinId="31" customBuiltin="1"/>
    <cellStyle name="40% - Accent1 2" xfId="80"/>
    <cellStyle name="40% - Accent2" xfId="46" builtinId="35" customBuiltin="1"/>
    <cellStyle name="40% - Accent2 2" xfId="81"/>
    <cellStyle name="40% - Accent3" xfId="50" builtinId="39" customBuiltin="1"/>
    <cellStyle name="40% - Accent3 2" xfId="82"/>
    <cellStyle name="40% - Accent4" xfId="54" builtinId="43" customBuiltin="1"/>
    <cellStyle name="40% - Accent4 2" xfId="83"/>
    <cellStyle name="40% - Accent5" xfId="58" builtinId="47" customBuiltin="1"/>
    <cellStyle name="40% - Accent5 2" xfId="84"/>
    <cellStyle name="40% - Accent6" xfId="62" builtinId="51" customBuiltin="1"/>
    <cellStyle name="40% - Accent6 2" xfId="85"/>
    <cellStyle name="60% - Accent1" xfId="43" builtinId="32" customBuiltin="1"/>
    <cellStyle name="60% - Accent1 2" xfId="86"/>
    <cellStyle name="60% - Accent2" xfId="47" builtinId="36" customBuiltin="1"/>
    <cellStyle name="60% - Accent2 2" xfId="87"/>
    <cellStyle name="60% - Accent3" xfId="51" builtinId="40" customBuiltin="1"/>
    <cellStyle name="60% - Accent3 2" xfId="88"/>
    <cellStyle name="60% - Accent4" xfId="55" builtinId="44" customBuiltin="1"/>
    <cellStyle name="60% - Accent4 2" xfId="89"/>
    <cellStyle name="60% - Accent5" xfId="59" builtinId="48" customBuiltin="1"/>
    <cellStyle name="60% - Accent5 2" xfId="90"/>
    <cellStyle name="60% - Accent6" xfId="63" builtinId="52" customBuiltin="1"/>
    <cellStyle name="60% - Accent6 2" xfId="91"/>
    <cellStyle name="Accent1" xfId="40" builtinId="29" customBuiltin="1"/>
    <cellStyle name="Accent1 2" xfId="92"/>
    <cellStyle name="Accent2" xfId="44" builtinId="33" customBuiltin="1"/>
    <cellStyle name="Accent2 2" xfId="93"/>
    <cellStyle name="Accent3" xfId="48" builtinId="37" customBuiltin="1"/>
    <cellStyle name="Accent3 2" xfId="94"/>
    <cellStyle name="Accent4" xfId="52" builtinId="41" customBuiltin="1"/>
    <cellStyle name="Accent4 2" xfId="95"/>
    <cellStyle name="Accent5" xfId="56" builtinId="45" customBuiltin="1"/>
    <cellStyle name="Accent5 2" xfId="96"/>
    <cellStyle name="Accent6" xfId="60" builtinId="49" customBuiltin="1"/>
    <cellStyle name="Accent6 2" xfId="97"/>
    <cellStyle name="Bad" xfId="31" builtinId="27" customBuiltin="1"/>
    <cellStyle name="Bad 2" xfId="98"/>
    <cellStyle name="Calculation" xfId="35" builtinId="22" customBuiltin="1"/>
    <cellStyle name="Calculation 2" xfId="99"/>
    <cellStyle name="Check Cell" xfId="37" builtinId="23" customBuiltin="1"/>
    <cellStyle name="Check Cell 2" xfId="100"/>
    <cellStyle name="Comma0" xfId="1"/>
    <cellStyle name="Currency0" xfId="2"/>
    <cellStyle name="Date" xfId="3"/>
    <cellStyle name="Explanatory Text" xfId="39" builtinId="53" customBuiltin="1"/>
    <cellStyle name="Explanatory Text 2" xfId="101"/>
    <cellStyle name="Fixed" xfId="4"/>
    <cellStyle name="Good" xfId="30" builtinId="26" customBuiltin="1"/>
    <cellStyle name="Good 2" xfId="102"/>
    <cellStyle name="Heading 1" xfId="5" builtinId="16" customBuiltin="1"/>
    <cellStyle name="Heading 1 2" xfId="21"/>
    <cellStyle name="Heading 1 3" xfId="65"/>
    <cellStyle name="Heading 2" xfId="6" builtinId="17" customBuiltin="1"/>
    <cellStyle name="Heading 2 2" xfId="22"/>
    <cellStyle name="Heading 2 3" xfId="66"/>
    <cellStyle name="Heading 3" xfId="28" builtinId="18" customBuiltin="1"/>
    <cellStyle name="Heading 3 2" xfId="103"/>
    <cellStyle name="Heading 4" xfId="29" builtinId="19" customBuiltin="1"/>
    <cellStyle name="Heading 4 2" xfId="104"/>
    <cellStyle name="Input" xfId="33" builtinId="20" customBuiltin="1"/>
    <cellStyle name="Input 2" xfId="105"/>
    <cellStyle name="Linked Cell" xfId="36" builtinId="24" customBuiltin="1"/>
    <cellStyle name="Linked Cell 2" xfId="106"/>
    <cellStyle name="Neutral" xfId="32" builtinId="28" customBuiltin="1"/>
    <cellStyle name="Neutral 2" xfId="107"/>
    <cellStyle name="Normal" xfId="0" builtinId="0"/>
    <cellStyle name="Normal 10" xfId="69"/>
    <cellStyle name="Normal 11" xfId="111"/>
    <cellStyle name="Normal 2" xfId="7"/>
    <cellStyle name="Normal 2 2" xfId="73"/>
    <cellStyle name="Normal 3" xfId="13"/>
    <cellStyle name="Normal 3 2" xfId="14"/>
    <cellStyle name="Normal 4" xfId="15"/>
    <cellStyle name="Normal 4 2" xfId="70"/>
    <cellStyle name="Normal 4 6 9" xfId="8"/>
    <cellStyle name="Normal 5" xfId="20"/>
    <cellStyle name="Normal 6" xfId="23"/>
    <cellStyle name="Normal 7" xfId="25"/>
    <cellStyle name="Normal 8" xfId="26"/>
    <cellStyle name="Normal 9" xfId="64"/>
    <cellStyle name="Normal_2003 western_final" xfId="9"/>
    <cellStyle name="Normal_2007 Springvale weather only" xfId="10"/>
    <cellStyle name="Normal_Sheet1" xfId="11"/>
    <cellStyle name="Note 2" xfId="16"/>
    <cellStyle name="Note 3" xfId="67"/>
    <cellStyle name="Output" xfId="34" builtinId="21" customBuiltin="1"/>
    <cellStyle name="Output 2" xfId="108"/>
    <cellStyle name="Percent 2" xfId="17"/>
    <cellStyle name="Percent 2 2" xfId="18"/>
    <cellStyle name="Percent 3" xfId="19"/>
    <cellStyle name="Percent 3 2" xfId="71"/>
    <cellStyle name="Percent 4" xfId="72"/>
    <cellStyle name="Title" xfId="27" builtinId="15" customBuiltin="1"/>
    <cellStyle name="Title 2" xfId="109"/>
    <cellStyle name="Total" xfId="12" builtinId="25" customBuiltin="1"/>
    <cellStyle name="Total 2" xfId="24"/>
    <cellStyle name="Total 3" xfId="68"/>
    <cellStyle name="Warning Text" xfId="38" builtinId="11" customBuiltin="1"/>
    <cellStyle name="Warning Text 2" xfId="110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11313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J29" sqref="J29"/>
    </sheetView>
  </sheetViews>
  <sheetFormatPr defaultRowHeight="12.75" x14ac:dyDescent="0.2"/>
  <cols>
    <col min="1" max="1" width="9.33203125" style="99"/>
    <col min="2" max="10" width="12" style="99" customWidth="1"/>
    <col min="11" max="16384" width="9.33203125" style="99"/>
  </cols>
  <sheetData>
    <row r="9" spans="1:9" ht="12.75" customHeight="1" x14ac:dyDescent="0.2"/>
    <row r="13" spans="1:9" ht="15.75" x14ac:dyDescent="0.25">
      <c r="A13" s="208" t="s">
        <v>47</v>
      </c>
      <c r="B13" s="208"/>
      <c r="C13" s="208"/>
      <c r="D13" s="208"/>
      <c r="E13" s="208"/>
      <c r="F13" s="208"/>
      <c r="G13" s="208"/>
      <c r="H13" s="208"/>
      <c r="I13" s="208"/>
    </row>
    <row r="16" spans="1:9" x14ac:dyDescent="0.2">
      <c r="D16" s="100"/>
    </row>
    <row r="17" spans="4:8" x14ac:dyDescent="0.2">
      <c r="D17" s="101" t="s">
        <v>48</v>
      </c>
      <c r="F17" s="102" t="s">
        <v>187</v>
      </c>
    </row>
    <row r="18" spans="4:8" x14ac:dyDescent="0.2">
      <c r="D18" s="101"/>
      <c r="F18" s="137"/>
    </row>
    <row r="19" spans="4:8" x14ac:dyDescent="0.2">
      <c r="D19" s="101"/>
      <c r="F19" s="137"/>
    </row>
    <row r="20" spans="4:8" x14ac:dyDescent="0.2">
      <c r="D20" s="101" t="s">
        <v>49</v>
      </c>
      <c r="F20" s="209" t="s">
        <v>188</v>
      </c>
      <c r="G20" s="209"/>
      <c r="H20" s="209"/>
    </row>
    <row r="21" spans="4:8" x14ac:dyDescent="0.2">
      <c r="D21" s="101"/>
      <c r="F21" s="137"/>
    </row>
    <row r="22" spans="4:8" x14ac:dyDescent="0.2">
      <c r="D22" s="101"/>
      <c r="F22" s="137"/>
    </row>
    <row r="23" spans="4:8" x14ac:dyDescent="0.2">
      <c r="D23" s="101" t="s">
        <v>50</v>
      </c>
      <c r="F23" s="137" t="s">
        <v>190</v>
      </c>
    </row>
    <row r="24" spans="4:8" x14ac:dyDescent="0.2">
      <c r="D24" s="101"/>
      <c r="F24" s="137"/>
    </row>
    <row r="25" spans="4:8" x14ac:dyDescent="0.2">
      <c r="D25" s="101"/>
      <c r="F25" s="137"/>
    </row>
    <row r="26" spans="4:8" x14ac:dyDescent="0.2">
      <c r="D26" s="101" t="s">
        <v>51</v>
      </c>
      <c r="F26" s="103" t="s">
        <v>191</v>
      </c>
    </row>
    <row r="27" spans="4:8" x14ac:dyDescent="0.2">
      <c r="D27" s="101"/>
      <c r="F27" s="103"/>
    </row>
    <row r="28" spans="4:8" x14ac:dyDescent="0.2">
      <c r="D28" s="101" t="s">
        <v>52</v>
      </c>
      <c r="F28" s="137" t="s">
        <v>93</v>
      </c>
    </row>
    <row r="29" spans="4:8" x14ac:dyDescent="0.2">
      <c r="D29" s="101"/>
      <c r="F29" s="137"/>
    </row>
    <row r="30" spans="4:8" x14ac:dyDescent="0.2">
      <c r="D30" s="101"/>
      <c r="F30" s="137"/>
    </row>
    <row r="31" spans="4:8" x14ac:dyDescent="0.2">
      <c r="D31" s="101" t="s">
        <v>53</v>
      </c>
      <c r="F31" s="210">
        <f ca="1">TODAY()</f>
        <v>43078</v>
      </c>
      <c r="G31" s="210"/>
    </row>
    <row r="32" spans="4:8" x14ac:dyDescent="0.2">
      <c r="D32" s="101"/>
      <c r="F32" s="210"/>
      <c r="G32" s="210"/>
    </row>
    <row r="33" spans="1:9" x14ac:dyDescent="0.2">
      <c r="D33" s="100"/>
      <c r="F33" s="137"/>
    </row>
    <row r="34" spans="1:9" x14ac:dyDescent="0.2">
      <c r="D34" s="101"/>
      <c r="F34" s="103"/>
    </row>
    <row r="35" spans="1:9" x14ac:dyDescent="0.2">
      <c r="D35" s="100"/>
    </row>
    <row r="38" spans="1:9" x14ac:dyDescent="0.2">
      <c r="B38" s="105"/>
    </row>
    <row r="39" spans="1:9" x14ac:dyDescent="0.2">
      <c r="B39" s="104"/>
      <c r="G39" s="106"/>
      <c r="H39" s="106"/>
      <c r="I39" s="106"/>
    </row>
    <row r="40" spans="1:9" x14ac:dyDescent="0.2">
      <c r="B40" s="104"/>
      <c r="G40" s="106"/>
      <c r="H40" s="107"/>
      <c r="I40" s="107"/>
    </row>
    <row r="41" spans="1:9" x14ac:dyDescent="0.2">
      <c r="B41" s="104"/>
      <c r="G41" s="106"/>
      <c r="H41" s="106"/>
      <c r="I41" s="107"/>
    </row>
    <row r="42" spans="1:9" x14ac:dyDescent="0.2">
      <c r="B42" s="104"/>
      <c r="G42" s="106"/>
      <c r="H42" s="106"/>
      <c r="I42" s="107"/>
    </row>
    <row r="43" spans="1:9" x14ac:dyDescent="0.2">
      <c r="A43" s="108"/>
      <c r="G43" s="106"/>
      <c r="H43" s="107"/>
      <c r="I43" s="107"/>
    </row>
    <row r="44" spans="1:9" x14ac:dyDescent="0.2">
      <c r="A44" s="109" t="s">
        <v>54</v>
      </c>
      <c r="H44" s="100"/>
      <c r="I44" s="100"/>
    </row>
    <row r="45" spans="1:9" x14ac:dyDescent="0.2">
      <c r="A45" s="109" t="s">
        <v>55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23"/>
  <sheetViews>
    <sheetView zoomScale="75" workbookViewId="0">
      <pane xSplit="8" ySplit="3" topLeftCell="R4" activePane="bottomRight" state="frozen"/>
      <selection pane="topRight" activeCell="E1" sqref="E1"/>
      <selection pane="bottomLeft" activeCell="A2" sqref="A2"/>
      <selection pane="bottomRight" activeCell="E10" sqref="E10"/>
    </sheetView>
  </sheetViews>
  <sheetFormatPr defaultColWidth="10.6640625" defaultRowHeight="14.25" x14ac:dyDescent="0.2"/>
  <cols>
    <col min="1" max="1" width="0" style="26" hidden="1" customWidth="1"/>
    <col min="2" max="2" width="12.1640625" style="26" hidden="1" customWidth="1"/>
    <col min="3" max="3" width="26.1640625" style="26" customWidth="1"/>
    <col min="4" max="4" width="21.5" style="28" customWidth="1"/>
    <col min="5" max="6" width="16.6640625" style="28" customWidth="1"/>
    <col min="7" max="7" width="15.6640625" style="28" customWidth="1"/>
    <col min="8" max="8" width="16.6640625" style="28" customWidth="1"/>
    <col min="9" max="9" width="35" style="26" customWidth="1"/>
    <col min="10" max="10" width="15" style="28" customWidth="1"/>
    <col min="11" max="11" width="26" style="28" customWidth="1"/>
    <col min="12" max="12" width="15.6640625" style="28" bestFit="1" customWidth="1"/>
    <col min="13" max="13" width="18.33203125" style="28" bestFit="1" customWidth="1"/>
    <col min="14" max="14" width="12.5" style="28" customWidth="1"/>
    <col min="15" max="15" width="10.33203125" style="28" customWidth="1"/>
    <col min="16" max="16" width="14.6640625" style="28" bestFit="1" customWidth="1"/>
    <col min="17" max="17" width="7.1640625" style="28" customWidth="1"/>
    <col min="18" max="18" width="17.1640625" style="28" customWidth="1"/>
    <col min="19" max="19" width="24.1640625" style="28" customWidth="1"/>
    <col min="20" max="20" width="89.6640625" style="26" customWidth="1"/>
    <col min="21" max="22" width="13.33203125" style="26" customWidth="1"/>
    <col min="23" max="16384" width="10.6640625" style="26"/>
  </cols>
  <sheetData>
    <row r="1" spans="1:22" customFormat="1" ht="68.25" customHeight="1" x14ac:dyDescent="0.3">
      <c r="A1" s="18"/>
      <c r="D1" s="206" t="s">
        <v>184</v>
      </c>
      <c r="U1" s="7"/>
      <c r="V1" s="7"/>
    </row>
    <row r="2" spans="1:22" s="150" customFormat="1" ht="26.25" customHeight="1" x14ac:dyDescent="0.25">
      <c r="C2" s="151" t="s">
        <v>57</v>
      </c>
      <c r="D2" s="152"/>
      <c r="E2" s="152"/>
      <c r="F2" s="152"/>
      <c r="G2" s="152"/>
      <c r="H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22" s="181" customFormat="1" ht="31.5" x14ac:dyDescent="0.2">
      <c r="C3" s="153" t="s">
        <v>58</v>
      </c>
      <c r="D3" s="182" t="s">
        <v>114</v>
      </c>
      <c r="E3" s="183" t="s">
        <v>4</v>
      </c>
      <c r="F3" s="183" t="s">
        <v>39</v>
      </c>
      <c r="G3" s="184" t="s">
        <v>59</v>
      </c>
      <c r="H3" s="184" t="s">
        <v>5</v>
      </c>
      <c r="I3" s="184" t="s">
        <v>6</v>
      </c>
      <c r="J3" s="183" t="s">
        <v>7</v>
      </c>
      <c r="K3" s="185" t="s">
        <v>8</v>
      </c>
      <c r="L3" s="185" t="s">
        <v>9</v>
      </c>
      <c r="M3" s="185" t="s">
        <v>10</v>
      </c>
      <c r="N3" s="183" t="s">
        <v>11</v>
      </c>
      <c r="O3" s="183" t="s">
        <v>12</v>
      </c>
      <c r="P3" s="185" t="s">
        <v>13</v>
      </c>
      <c r="Q3" s="183" t="s">
        <v>14</v>
      </c>
      <c r="R3" s="183" t="s">
        <v>15</v>
      </c>
      <c r="S3" s="186" t="s">
        <v>16</v>
      </c>
      <c r="T3" s="187" t="s">
        <v>18</v>
      </c>
      <c r="U3" s="188"/>
      <c r="V3" s="188"/>
    </row>
    <row r="4" spans="1:22" s="152" customFormat="1" ht="15.75" x14ac:dyDescent="0.25">
      <c r="B4" s="152" t="e">
        <f>CONCATENATE(E4,#REF!)</f>
        <v>#REF!</v>
      </c>
      <c r="C4" s="152">
        <v>1</v>
      </c>
      <c r="D4" s="152" t="s">
        <v>167</v>
      </c>
      <c r="E4" s="152" t="s">
        <v>111</v>
      </c>
      <c r="F4" s="179">
        <v>0.41666666666666669</v>
      </c>
      <c r="G4" s="154">
        <v>42583</v>
      </c>
      <c r="H4" s="154">
        <v>42614</v>
      </c>
      <c r="I4" s="152" t="s">
        <v>168</v>
      </c>
      <c r="J4" s="152">
        <v>31</v>
      </c>
      <c r="K4" s="152" t="s">
        <v>169</v>
      </c>
      <c r="L4" s="152">
        <v>0.5</v>
      </c>
      <c r="M4" s="152">
        <v>0.3</v>
      </c>
      <c r="N4" s="152">
        <v>0.2</v>
      </c>
      <c r="O4" s="152" t="s">
        <v>170</v>
      </c>
      <c r="P4" s="152" t="s">
        <v>170</v>
      </c>
      <c r="Q4" s="152" t="s">
        <v>170</v>
      </c>
      <c r="R4" s="152" t="s">
        <v>169</v>
      </c>
      <c r="S4" s="152">
        <v>1500</v>
      </c>
      <c r="T4" s="180" t="s">
        <v>171</v>
      </c>
    </row>
    <row r="5" spans="1:22" s="152" customFormat="1" ht="15.75" x14ac:dyDescent="0.25">
      <c r="B5" s="152" t="e">
        <f>CONCATENATE(E5,#REF!)</f>
        <v>#REF!</v>
      </c>
      <c r="C5" s="152">
        <v>2</v>
      </c>
      <c r="D5" s="152" t="s">
        <v>115</v>
      </c>
      <c r="E5" s="152" t="s">
        <v>112</v>
      </c>
      <c r="F5" s="179"/>
      <c r="T5" s="180"/>
    </row>
    <row r="6" spans="1:22" s="152" customFormat="1" ht="15.75" x14ac:dyDescent="0.25">
      <c r="B6" s="152" t="e">
        <f>CONCATENATE(E6,#REF!)</f>
        <v>#REF!</v>
      </c>
      <c r="C6" s="152">
        <v>3</v>
      </c>
      <c r="D6" s="152" t="s">
        <v>115</v>
      </c>
      <c r="E6" s="152" t="s">
        <v>113</v>
      </c>
      <c r="F6" s="179"/>
      <c r="T6" s="180"/>
    </row>
    <row r="7" spans="1:22" s="152" customFormat="1" ht="15.75" x14ac:dyDescent="0.25">
      <c r="B7" s="152" t="e">
        <f>CONCATENATE(E7,#REF!)</f>
        <v>#REF!</v>
      </c>
      <c r="T7" s="180"/>
    </row>
    <row r="8" spans="1:22" s="150" customFormat="1" ht="15.75" x14ac:dyDescent="0.25">
      <c r="B8" s="150" t="e">
        <f>CONCATENATE(E8,#REF!)</f>
        <v>#REF!</v>
      </c>
      <c r="D8" s="152"/>
      <c r="E8" s="152"/>
      <c r="F8" s="152"/>
      <c r="G8" s="152"/>
      <c r="H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80"/>
    </row>
    <row r="9" spans="1:22" s="150" customFormat="1" ht="15.75" x14ac:dyDescent="0.25">
      <c r="B9" s="150" t="e">
        <f>CONCATENATE(E9,#REF!)</f>
        <v>#REF!</v>
      </c>
      <c r="D9" s="152"/>
      <c r="E9" s="152"/>
      <c r="F9" s="152"/>
      <c r="G9" s="152"/>
      <c r="H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80"/>
    </row>
    <row r="10" spans="1:22" s="150" customFormat="1" ht="15.75" x14ac:dyDescent="0.25">
      <c r="B10" s="150" t="e">
        <f>CONCATENATE(E10,#REF!)</f>
        <v>#REF!</v>
      </c>
      <c r="D10" s="152"/>
      <c r="E10" s="152"/>
      <c r="F10" s="152"/>
      <c r="G10" s="152"/>
      <c r="H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80"/>
    </row>
    <row r="11" spans="1:22" s="150" customFormat="1" ht="15.75" x14ac:dyDescent="0.25">
      <c r="B11" s="150" t="e">
        <f>CONCATENATE(E11,#REF!)</f>
        <v>#REF!</v>
      </c>
      <c r="D11" s="152"/>
      <c r="E11" s="152"/>
      <c r="F11" s="152"/>
      <c r="G11" s="152"/>
      <c r="H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80"/>
    </row>
    <row r="12" spans="1:22" s="150" customFormat="1" ht="15.75" x14ac:dyDescent="0.25">
      <c r="B12" s="150" t="e">
        <f>CONCATENATE(E12,#REF!)</f>
        <v>#REF!</v>
      </c>
      <c r="D12" s="152"/>
      <c r="E12" s="152"/>
      <c r="F12" s="152"/>
      <c r="G12" s="152"/>
      <c r="H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22" s="150" customFormat="1" ht="15.75" x14ac:dyDescent="0.25">
      <c r="B13" s="150" t="e">
        <f>CONCATENATE(E13,#REF!)</f>
        <v>#REF!</v>
      </c>
      <c r="D13" s="152"/>
      <c r="E13" s="152"/>
      <c r="F13" s="152"/>
      <c r="G13" s="152"/>
      <c r="H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22" s="150" customFormat="1" ht="15.75" x14ac:dyDescent="0.25">
      <c r="B14" s="150" t="e">
        <f>CONCATENATE(E14,#REF!)</f>
        <v>#REF!</v>
      </c>
      <c r="D14" s="152"/>
      <c r="E14" s="152"/>
      <c r="F14" s="152"/>
      <c r="G14" s="152"/>
      <c r="H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22" s="150" customFormat="1" ht="15.75" x14ac:dyDescent="0.25">
      <c r="B15" s="150" t="e">
        <f>CONCATENATE(E15,#REF!)</f>
        <v>#REF!</v>
      </c>
      <c r="D15" s="152"/>
      <c r="E15" s="152"/>
      <c r="F15" s="152"/>
      <c r="G15" s="152"/>
      <c r="H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22" s="150" customFormat="1" ht="15.75" x14ac:dyDescent="0.25">
      <c r="B16" s="150" t="e">
        <f>CONCATENATE(E16,#REF!)</f>
        <v>#REF!</v>
      </c>
      <c r="D16" s="152"/>
      <c r="E16" s="152"/>
      <c r="F16" s="152"/>
      <c r="G16" s="152"/>
      <c r="H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2:19" s="150" customFormat="1" ht="15.75" x14ac:dyDescent="0.25">
      <c r="B17" s="150" t="e">
        <f>CONCATENATE(E17,#REF!)</f>
        <v>#REF!</v>
      </c>
      <c r="D17" s="152"/>
      <c r="E17" s="152"/>
      <c r="F17" s="152"/>
      <c r="G17" s="152"/>
      <c r="H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2:19" s="150" customFormat="1" ht="15.75" x14ac:dyDescent="0.25">
      <c r="B18" s="150" t="e">
        <f>CONCATENATE(E18,#REF!)</f>
        <v>#REF!</v>
      </c>
      <c r="D18" s="152"/>
      <c r="E18" s="152"/>
      <c r="F18" s="152"/>
      <c r="G18" s="152"/>
      <c r="H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2:19" s="150" customFormat="1" ht="15.75" x14ac:dyDescent="0.25">
      <c r="B19" s="150" t="e">
        <f>CONCATENATE(E19,#REF!)</f>
        <v>#REF!</v>
      </c>
      <c r="D19" s="152"/>
      <c r="E19" s="152"/>
      <c r="F19" s="152"/>
      <c r="G19" s="152"/>
      <c r="H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2:19" s="150" customFormat="1" ht="15.75" x14ac:dyDescent="0.25">
      <c r="B20" s="150" t="e">
        <f>CONCATENATE(E20,#REF!)</f>
        <v>#REF!</v>
      </c>
      <c r="D20" s="152"/>
      <c r="E20" s="152"/>
      <c r="F20" s="152"/>
      <c r="G20" s="152"/>
      <c r="H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2:19" s="150" customFormat="1" ht="15.75" x14ac:dyDescent="0.25">
      <c r="B21" s="150" t="e">
        <f>CONCATENATE(E21,#REF!)</f>
        <v>#REF!</v>
      </c>
      <c r="D21" s="152"/>
      <c r="E21" s="152"/>
      <c r="F21" s="152"/>
      <c r="G21" s="152"/>
      <c r="H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2" spans="2:19" s="150" customFormat="1" ht="15.75" x14ac:dyDescent="0.25">
      <c r="B22" s="150" t="e">
        <f>CONCATENATE(E22,#REF!)</f>
        <v>#REF!</v>
      </c>
      <c r="D22" s="152"/>
      <c r="E22" s="152"/>
      <c r="F22" s="152"/>
      <c r="G22" s="152"/>
      <c r="H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</row>
    <row r="23" spans="2:19" s="150" customFormat="1" ht="15.75" x14ac:dyDescent="0.25">
      <c r="B23" s="150" t="e">
        <f>CONCATENATE(E23,#REF!)</f>
        <v>#REF!</v>
      </c>
      <c r="D23" s="152"/>
      <c r="E23" s="152"/>
      <c r="F23" s="152"/>
      <c r="G23" s="152"/>
      <c r="H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</row>
    <row r="24" spans="2:19" s="150" customFormat="1" ht="15.75" x14ac:dyDescent="0.25">
      <c r="B24" s="150" t="e">
        <f>CONCATENATE(E24,#REF!)</f>
        <v>#REF!</v>
      </c>
      <c r="D24" s="152"/>
      <c r="E24" s="152"/>
      <c r="F24" s="152"/>
      <c r="G24" s="152"/>
      <c r="H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</row>
    <row r="25" spans="2:19" s="150" customFormat="1" ht="15.75" x14ac:dyDescent="0.25">
      <c r="B25" s="150" t="e">
        <f>CONCATENATE(E25,#REF!)</f>
        <v>#REF!</v>
      </c>
      <c r="D25" s="152"/>
      <c r="E25" s="152"/>
      <c r="F25" s="152"/>
      <c r="G25" s="152"/>
      <c r="H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</row>
    <row r="26" spans="2:19" s="150" customFormat="1" ht="15.75" x14ac:dyDescent="0.25">
      <c r="B26" s="150" t="e">
        <f>CONCATENATE(E26,#REF!)</f>
        <v>#REF!</v>
      </c>
      <c r="D26" s="152"/>
      <c r="E26" s="152"/>
      <c r="F26" s="152"/>
      <c r="G26" s="152"/>
      <c r="H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</row>
    <row r="27" spans="2:19" x14ac:dyDescent="0.2">
      <c r="B27" s="26" t="e">
        <f>CONCATENATE(E27,#REF!)</f>
        <v>#REF!</v>
      </c>
    </row>
    <row r="28" spans="2:19" x14ac:dyDescent="0.2">
      <c r="B28" s="26" t="e">
        <f>CONCATENATE(E28,#REF!)</f>
        <v>#REF!</v>
      </c>
    </row>
    <row r="29" spans="2:19" x14ac:dyDescent="0.2">
      <c r="B29" s="26" t="e">
        <f>CONCATENATE(E29,#REF!)</f>
        <v>#REF!</v>
      </c>
    </row>
    <row r="30" spans="2:19" x14ac:dyDescent="0.2">
      <c r="B30" s="26" t="e">
        <f>CONCATENATE(E30,#REF!)</f>
        <v>#REF!</v>
      </c>
    </row>
    <row r="31" spans="2:19" x14ac:dyDescent="0.2">
      <c r="B31" s="26" t="e">
        <f>CONCATENATE(E31,#REF!)</f>
        <v>#REF!</v>
      </c>
    </row>
    <row r="32" spans="2:19" x14ac:dyDescent="0.2">
      <c r="B32" s="26" t="e">
        <f>CONCATENATE(E32,#REF!)</f>
        <v>#REF!</v>
      </c>
    </row>
    <row r="33" spans="2:2" x14ac:dyDescent="0.2">
      <c r="B33" s="26" t="e">
        <f>CONCATENATE(E33,#REF!)</f>
        <v>#REF!</v>
      </c>
    </row>
    <row r="34" spans="2:2" x14ac:dyDescent="0.2">
      <c r="B34" s="26" t="e">
        <f>CONCATENATE(E34,#REF!)</f>
        <v>#REF!</v>
      </c>
    </row>
    <row r="35" spans="2:2" x14ac:dyDescent="0.2">
      <c r="B35" s="26" t="e">
        <f>CONCATENATE(E35,#REF!)</f>
        <v>#REF!</v>
      </c>
    </row>
    <row r="36" spans="2:2" x14ac:dyDescent="0.2">
      <c r="B36" s="26" t="e">
        <f>CONCATENATE(E36,#REF!)</f>
        <v>#REF!</v>
      </c>
    </row>
    <row r="37" spans="2:2" x14ac:dyDescent="0.2">
      <c r="B37" s="26" t="e">
        <f>CONCATENATE(E37,#REF!)</f>
        <v>#REF!</v>
      </c>
    </row>
    <row r="38" spans="2:2" x14ac:dyDescent="0.2">
      <c r="B38" s="26" t="e">
        <f>CONCATENATE(E38,#REF!)</f>
        <v>#REF!</v>
      </c>
    </row>
    <row r="39" spans="2:2" x14ac:dyDescent="0.2">
      <c r="B39" s="26" t="e">
        <f>CONCATENATE(E39,#REF!)</f>
        <v>#REF!</v>
      </c>
    </row>
    <row r="40" spans="2:2" x14ac:dyDescent="0.2">
      <c r="B40" s="26" t="e">
        <f>CONCATENATE(E40,#REF!)</f>
        <v>#REF!</v>
      </c>
    </row>
    <row r="41" spans="2:2" x14ac:dyDescent="0.2">
      <c r="B41" s="26" t="e">
        <f>CONCATENATE(E41,#REF!)</f>
        <v>#REF!</v>
      </c>
    </row>
    <row r="42" spans="2:2" x14ac:dyDescent="0.2">
      <c r="B42" s="26" t="e">
        <f>CONCATENATE(E42,#REF!)</f>
        <v>#REF!</v>
      </c>
    </row>
    <row r="43" spans="2:2" x14ac:dyDescent="0.2">
      <c r="B43" s="26" t="e">
        <f>CONCATENATE(E43,#REF!)</f>
        <v>#REF!</v>
      </c>
    </row>
    <row r="44" spans="2:2" x14ac:dyDescent="0.2">
      <c r="B44" s="26" t="e">
        <f>CONCATENATE(E44,#REF!)</f>
        <v>#REF!</v>
      </c>
    </row>
    <row r="45" spans="2:2" x14ac:dyDescent="0.2">
      <c r="B45" s="26" t="e">
        <f>CONCATENATE(E45,#REF!)</f>
        <v>#REF!</v>
      </c>
    </row>
    <row r="46" spans="2:2" x14ac:dyDescent="0.2">
      <c r="B46" s="26" t="e">
        <f>CONCATENATE(E46,#REF!)</f>
        <v>#REF!</v>
      </c>
    </row>
    <row r="47" spans="2:2" x14ac:dyDescent="0.2">
      <c r="B47" s="26" t="e">
        <f>CONCATENATE(E47,#REF!)</f>
        <v>#REF!</v>
      </c>
    </row>
    <row r="48" spans="2:2" x14ac:dyDescent="0.2">
      <c r="B48" s="26" t="e">
        <f>CONCATENATE(E48,#REF!)</f>
        <v>#REF!</v>
      </c>
    </row>
    <row r="49" spans="2:2" x14ac:dyDescent="0.2">
      <c r="B49" s="26" t="e">
        <f>CONCATENATE(E49,#REF!)</f>
        <v>#REF!</v>
      </c>
    </row>
    <row r="50" spans="2:2" x14ac:dyDescent="0.2">
      <c r="B50" s="26" t="e">
        <f>CONCATENATE(E50,#REF!)</f>
        <v>#REF!</v>
      </c>
    </row>
    <row r="51" spans="2:2" x14ac:dyDescent="0.2">
      <c r="B51" s="26" t="e">
        <f>CONCATENATE(E51,#REF!)</f>
        <v>#REF!</v>
      </c>
    </row>
    <row r="52" spans="2:2" x14ac:dyDescent="0.2">
      <c r="B52" s="26" t="e">
        <f>CONCATENATE(E52,#REF!)</f>
        <v>#REF!</v>
      </c>
    </row>
    <row r="53" spans="2:2" x14ac:dyDescent="0.2">
      <c r="B53" s="26" t="e">
        <f>CONCATENATE(E53,#REF!)</f>
        <v>#REF!</v>
      </c>
    </row>
    <row r="54" spans="2:2" x14ac:dyDescent="0.2">
      <c r="B54" s="26" t="e">
        <f>CONCATENATE(E54,#REF!)</f>
        <v>#REF!</v>
      </c>
    </row>
    <row r="55" spans="2:2" x14ac:dyDescent="0.2">
      <c r="B55" s="26" t="e">
        <f>CONCATENATE(E55,#REF!)</f>
        <v>#REF!</v>
      </c>
    </row>
    <row r="56" spans="2:2" x14ac:dyDescent="0.2">
      <c r="B56" s="26" t="e">
        <f>CONCATENATE(E56,#REF!)</f>
        <v>#REF!</v>
      </c>
    </row>
    <row r="57" spans="2:2" x14ac:dyDescent="0.2">
      <c r="B57" s="26" t="e">
        <f>CONCATENATE(E57,#REF!)</f>
        <v>#REF!</v>
      </c>
    </row>
    <row r="58" spans="2:2" x14ac:dyDescent="0.2">
      <c r="B58" s="26" t="e">
        <f>CONCATENATE(E58,#REF!)</f>
        <v>#REF!</v>
      </c>
    </row>
    <row r="59" spans="2:2" x14ac:dyDescent="0.2">
      <c r="B59" s="26" t="e">
        <f>CONCATENATE(E59,#REF!)</f>
        <v>#REF!</v>
      </c>
    </row>
    <row r="60" spans="2:2" x14ac:dyDescent="0.2">
      <c r="B60" s="26" t="e">
        <f>CONCATENATE(E60,#REF!)</f>
        <v>#REF!</v>
      </c>
    </row>
    <row r="61" spans="2:2" x14ac:dyDescent="0.2">
      <c r="B61" s="26" t="e">
        <f>CONCATENATE(E61,#REF!)</f>
        <v>#REF!</v>
      </c>
    </row>
    <row r="62" spans="2:2" x14ac:dyDescent="0.2">
      <c r="B62" s="26" t="e">
        <f>CONCATENATE(E62,#REF!)</f>
        <v>#REF!</v>
      </c>
    </row>
    <row r="63" spans="2:2" x14ac:dyDescent="0.2">
      <c r="B63" s="26" t="e">
        <f>CONCATENATE(E63,#REF!)</f>
        <v>#REF!</v>
      </c>
    </row>
    <row r="64" spans="2:2" x14ac:dyDescent="0.2">
      <c r="B64" s="26" t="e">
        <f>CONCATENATE(E64,#REF!)</f>
        <v>#REF!</v>
      </c>
    </row>
    <row r="65" spans="2:2" x14ac:dyDescent="0.2">
      <c r="B65" s="26" t="e">
        <f>CONCATENATE(E65,#REF!)</f>
        <v>#REF!</v>
      </c>
    </row>
    <row r="66" spans="2:2" x14ac:dyDescent="0.2">
      <c r="B66" s="26" t="e">
        <f>CONCATENATE(E66,#REF!)</f>
        <v>#REF!</v>
      </c>
    </row>
    <row r="67" spans="2:2" x14ac:dyDescent="0.2">
      <c r="B67" s="26" t="e">
        <f>CONCATENATE(E67,#REF!)</f>
        <v>#REF!</v>
      </c>
    </row>
    <row r="68" spans="2:2" x14ac:dyDescent="0.2">
      <c r="B68" s="26" t="e">
        <f>CONCATENATE(E68,#REF!)</f>
        <v>#REF!</v>
      </c>
    </row>
    <row r="69" spans="2:2" x14ac:dyDescent="0.2">
      <c r="B69" s="26" t="e">
        <f>CONCATENATE(E69,#REF!)</f>
        <v>#REF!</v>
      </c>
    </row>
    <row r="70" spans="2:2" x14ac:dyDescent="0.2">
      <c r="B70" s="26" t="e">
        <f>CONCATENATE(E70,#REF!)</f>
        <v>#REF!</v>
      </c>
    </row>
    <row r="71" spans="2:2" x14ac:dyDescent="0.2">
      <c r="B71" s="26" t="e">
        <f>CONCATENATE(E71,#REF!)</f>
        <v>#REF!</v>
      </c>
    </row>
    <row r="72" spans="2:2" x14ac:dyDescent="0.2">
      <c r="B72" s="26" t="e">
        <f>CONCATENATE(E72,#REF!)</f>
        <v>#REF!</v>
      </c>
    </row>
    <row r="73" spans="2:2" x14ac:dyDescent="0.2">
      <c r="B73" s="26" t="e">
        <f>CONCATENATE(E73,#REF!)</f>
        <v>#REF!</v>
      </c>
    </row>
    <row r="74" spans="2:2" x14ac:dyDescent="0.2">
      <c r="B74" s="26" t="e">
        <f>CONCATENATE(E74,#REF!)</f>
        <v>#REF!</v>
      </c>
    </row>
    <row r="75" spans="2:2" x14ac:dyDescent="0.2">
      <c r="B75" s="26" t="e">
        <f>CONCATENATE(E75,#REF!)</f>
        <v>#REF!</v>
      </c>
    </row>
    <row r="76" spans="2:2" x14ac:dyDescent="0.2">
      <c r="B76" s="26" t="e">
        <f>CONCATENATE(E76,#REF!)</f>
        <v>#REF!</v>
      </c>
    </row>
    <row r="77" spans="2:2" x14ac:dyDescent="0.2">
      <c r="B77" s="26" t="e">
        <f>CONCATENATE(E77,#REF!)</f>
        <v>#REF!</v>
      </c>
    </row>
    <row r="78" spans="2:2" x14ac:dyDescent="0.2">
      <c r="B78" s="26" t="e">
        <f>CONCATENATE(E78,#REF!)</f>
        <v>#REF!</v>
      </c>
    </row>
    <row r="79" spans="2:2" x14ac:dyDescent="0.2">
      <c r="B79" s="26" t="e">
        <f>CONCATENATE(E79,#REF!)</f>
        <v>#REF!</v>
      </c>
    </row>
    <row r="80" spans="2:2" x14ac:dyDescent="0.2">
      <c r="B80" s="26" t="e">
        <f>CONCATENATE(E80,#REF!)</f>
        <v>#REF!</v>
      </c>
    </row>
    <row r="81" spans="2:2" x14ac:dyDescent="0.2">
      <c r="B81" s="26" t="e">
        <f>CONCATENATE(E81,#REF!)</f>
        <v>#REF!</v>
      </c>
    </row>
    <row r="82" spans="2:2" x14ac:dyDescent="0.2">
      <c r="B82" s="26" t="e">
        <f>CONCATENATE(E82,#REF!)</f>
        <v>#REF!</v>
      </c>
    </row>
    <row r="83" spans="2:2" x14ac:dyDescent="0.2">
      <c r="B83" s="26" t="e">
        <f>CONCATENATE(E83,#REF!)</f>
        <v>#REF!</v>
      </c>
    </row>
    <row r="84" spans="2:2" x14ac:dyDescent="0.2">
      <c r="B84" s="26" t="e">
        <f>CONCATENATE(E84,#REF!)</f>
        <v>#REF!</v>
      </c>
    </row>
    <row r="85" spans="2:2" x14ac:dyDescent="0.2">
      <c r="B85" s="26" t="e">
        <f>CONCATENATE(E85,#REF!)</f>
        <v>#REF!</v>
      </c>
    </row>
    <row r="86" spans="2:2" x14ac:dyDescent="0.2">
      <c r="B86" s="26" t="e">
        <f>CONCATENATE(E86,#REF!)</f>
        <v>#REF!</v>
      </c>
    </row>
    <row r="87" spans="2:2" x14ac:dyDescent="0.2">
      <c r="B87" s="26" t="e">
        <f>CONCATENATE(E87,#REF!)</f>
        <v>#REF!</v>
      </c>
    </row>
    <row r="88" spans="2:2" x14ac:dyDescent="0.2">
      <c r="B88" s="26" t="e">
        <f>CONCATENATE(E88,#REF!)</f>
        <v>#REF!</v>
      </c>
    </row>
    <row r="89" spans="2:2" x14ac:dyDescent="0.2">
      <c r="B89" s="26" t="e">
        <f>CONCATENATE(E89,#REF!)</f>
        <v>#REF!</v>
      </c>
    </row>
    <row r="90" spans="2:2" x14ac:dyDescent="0.2">
      <c r="B90" s="26" t="e">
        <f>CONCATENATE(E90,#REF!)</f>
        <v>#REF!</v>
      </c>
    </row>
    <row r="91" spans="2:2" x14ac:dyDescent="0.2">
      <c r="B91" s="26" t="e">
        <f>CONCATENATE(E91,#REF!)</f>
        <v>#REF!</v>
      </c>
    </row>
    <row r="92" spans="2:2" x14ac:dyDescent="0.2">
      <c r="B92" s="26" t="e">
        <f>CONCATENATE(E92,#REF!)</f>
        <v>#REF!</v>
      </c>
    </row>
    <row r="93" spans="2:2" x14ac:dyDescent="0.2">
      <c r="B93" s="26" t="e">
        <f>CONCATENATE(E93,#REF!)</f>
        <v>#REF!</v>
      </c>
    </row>
    <row r="94" spans="2:2" x14ac:dyDescent="0.2">
      <c r="B94" s="26" t="e">
        <f>CONCATENATE(E94,#REF!)</f>
        <v>#REF!</v>
      </c>
    </row>
    <row r="95" spans="2:2" x14ac:dyDescent="0.2">
      <c r="B95" s="26" t="e">
        <f>CONCATENATE(E95,#REF!)</f>
        <v>#REF!</v>
      </c>
    </row>
    <row r="96" spans="2:2" x14ac:dyDescent="0.2">
      <c r="B96" s="26" t="e">
        <f>CONCATENATE(E96,#REF!)</f>
        <v>#REF!</v>
      </c>
    </row>
    <row r="97" spans="2:2" x14ac:dyDescent="0.2">
      <c r="B97" s="26" t="e">
        <f>CONCATENATE(E97,#REF!)</f>
        <v>#REF!</v>
      </c>
    </row>
    <row r="98" spans="2:2" x14ac:dyDescent="0.2">
      <c r="B98" s="26" t="e">
        <f>CONCATENATE(E98,#REF!)</f>
        <v>#REF!</v>
      </c>
    </row>
    <row r="99" spans="2:2" x14ac:dyDescent="0.2">
      <c r="B99" s="26" t="e">
        <f>CONCATENATE(E99,#REF!)</f>
        <v>#REF!</v>
      </c>
    </row>
    <row r="100" spans="2:2" x14ac:dyDescent="0.2">
      <c r="B100" s="26" t="e">
        <f>CONCATENATE(E100,#REF!)</f>
        <v>#REF!</v>
      </c>
    </row>
    <row r="101" spans="2:2" x14ac:dyDescent="0.2">
      <c r="B101" s="26" t="e">
        <f>CONCATENATE(E101,#REF!)</f>
        <v>#REF!</v>
      </c>
    </row>
    <row r="102" spans="2:2" x14ac:dyDescent="0.2">
      <c r="B102" s="26" t="e">
        <f>CONCATENATE(E102,#REF!)</f>
        <v>#REF!</v>
      </c>
    </row>
    <row r="103" spans="2:2" x14ac:dyDescent="0.2">
      <c r="B103" s="26" t="e">
        <f>CONCATENATE(E103,#REF!)</f>
        <v>#REF!</v>
      </c>
    </row>
    <row r="104" spans="2:2" x14ac:dyDescent="0.2">
      <c r="B104" s="26" t="e">
        <f>CONCATENATE(E104,#REF!)</f>
        <v>#REF!</v>
      </c>
    </row>
    <row r="105" spans="2:2" x14ac:dyDescent="0.2">
      <c r="B105" s="26" t="e">
        <f>CONCATENATE(E105,#REF!)</f>
        <v>#REF!</v>
      </c>
    </row>
    <row r="106" spans="2:2" x14ac:dyDescent="0.2">
      <c r="B106" s="26" t="e">
        <f>CONCATENATE(E106,#REF!)</f>
        <v>#REF!</v>
      </c>
    </row>
    <row r="107" spans="2:2" x14ac:dyDescent="0.2">
      <c r="B107" s="26" t="e">
        <f>CONCATENATE(E107,#REF!)</f>
        <v>#REF!</v>
      </c>
    </row>
    <row r="108" spans="2:2" x14ac:dyDescent="0.2">
      <c r="B108" s="26" t="e">
        <f>CONCATENATE(E108,#REF!)</f>
        <v>#REF!</v>
      </c>
    </row>
    <row r="109" spans="2:2" x14ac:dyDescent="0.2">
      <c r="B109" s="26" t="e">
        <f>CONCATENATE(E109,#REF!)</f>
        <v>#REF!</v>
      </c>
    </row>
    <row r="110" spans="2:2" x14ac:dyDescent="0.2">
      <c r="B110" s="26" t="e">
        <f>CONCATENATE(E110,#REF!)</f>
        <v>#REF!</v>
      </c>
    </row>
    <row r="111" spans="2:2" x14ac:dyDescent="0.2">
      <c r="B111" s="26" t="e">
        <f>CONCATENATE(E111,#REF!)</f>
        <v>#REF!</v>
      </c>
    </row>
    <row r="112" spans="2:2" x14ac:dyDescent="0.2">
      <c r="B112" s="26" t="e">
        <f>CONCATENATE(E112,#REF!)</f>
        <v>#REF!</v>
      </c>
    </row>
    <row r="113" spans="2:2" x14ac:dyDescent="0.2">
      <c r="B113" s="26" t="e">
        <f>CONCATENATE(E113,#REF!)</f>
        <v>#REF!</v>
      </c>
    </row>
    <row r="114" spans="2:2" x14ac:dyDescent="0.2">
      <c r="B114" s="26" t="e">
        <f>CONCATENATE(E114,#REF!)</f>
        <v>#REF!</v>
      </c>
    </row>
    <row r="115" spans="2:2" x14ac:dyDescent="0.2">
      <c r="B115" s="26" t="e">
        <f>CONCATENATE(E115,#REF!)</f>
        <v>#REF!</v>
      </c>
    </row>
    <row r="116" spans="2:2" x14ac:dyDescent="0.2">
      <c r="B116" s="26" t="e">
        <f>CONCATENATE(E116,#REF!)</f>
        <v>#REF!</v>
      </c>
    </row>
    <row r="117" spans="2:2" x14ac:dyDescent="0.2">
      <c r="B117" s="26" t="e">
        <f>CONCATENATE(E117,#REF!)</f>
        <v>#REF!</v>
      </c>
    </row>
    <row r="118" spans="2:2" x14ac:dyDescent="0.2">
      <c r="B118" s="26" t="e">
        <f>CONCATENATE(E118,#REF!)</f>
        <v>#REF!</v>
      </c>
    </row>
    <row r="119" spans="2:2" x14ac:dyDescent="0.2">
      <c r="B119" s="26" t="e">
        <f>CONCATENATE(E119,#REF!)</f>
        <v>#REF!</v>
      </c>
    </row>
    <row r="120" spans="2:2" x14ac:dyDescent="0.2">
      <c r="B120" s="26" t="e">
        <f>CONCATENATE(E120,#REF!)</f>
        <v>#REF!</v>
      </c>
    </row>
    <row r="121" spans="2:2" x14ac:dyDescent="0.2">
      <c r="B121" s="26" t="e">
        <f>CONCATENATE(E121,#REF!)</f>
        <v>#REF!</v>
      </c>
    </row>
    <row r="122" spans="2:2" x14ac:dyDescent="0.2">
      <c r="B122" s="26" t="e">
        <f>CONCATENATE(E122,#REF!)</f>
        <v>#REF!</v>
      </c>
    </row>
    <row r="123" spans="2:2" x14ac:dyDescent="0.2">
      <c r="B123" s="26" t="e">
        <f>CONCATENATE(E123,#REF!)</f>
        <v>#REF!</v>
      </c>
    </row>
    <row r="124" spans="2:2" x14ac:dyDescent="0.2">
      <c r="B124" s="26" t="e">
        <f>CONCATENATE(E124,#REF!)</f>
        <v>#REF!</v>
      </c>
    </row>
    <row r="125" spans="2:2" x14ac:dyDescent="0.2">
      <c r="B125" s="26" t="e">
        <f>CONCATENATE(E125,#REF!)</f>
        <v>#REF!</v>
      </c>
    </row>
    <row r="126" spans="2:2" x14ac:dyDescent="0.2">
      <c r="B126" s="26" t="e">
        <f>CONCATENATE(E126,#REF!)</f>
        <v>#REF!</v>
      </c>
    </row>
    <row r="127" spans="2:2" x14ac:dyDescent="0.2">
      <c r="B127" s="26" t="e">
        <f>CONCATENATE(E127,#REF!)</f>
        <v>#REF!</v>
      </c>
    </row>
    <row r="128" spans="2:2" x14ac:dyDescent="0.2">
      <c r="B128" s="26" t="e">
        <f>CONCATENATE(E128,#REF!)</f>
        <v>#REF!</v>
      </c>
    </row>
    <row r="129" spans="2:2" x14ac:dyDescent="0.2">
      <c r="B129" s="26" t="e">
        <f>CONCATENATE(E129,#REF!)</f>
        <v>#REF!</v>
      </c>
    </row>
    <row r="130" spans="2:2" x14ac:dyDescent="0.2">
      <c r="B130" s="26" t="e">
        <f>CONCATENATE(E130,#REF!)</f>
        <v>#REF!</v>
      </c>
    </row>
    <row r="131" spans="2:2" x14ac:dyDescent="0.2">
      <c r="B131" s="26" t="e">
        <f>CONCATENATE(E131,#REF!)</f>
        <v>#REF!</v>
      </c>
    </row>
    <row r="132" spans="2:2" x14ac:dyDescent="0.2">
      <c r="B132" s="26" t="e">
        <f>CONCATENATE(E132,#REF!)</f>
        <v>#REF!</v>
      </c>
    </row>
    <row r="133" spans="2:2" x14ac:dyDescent="0.2">
      <c r="B133" s="26" t="e">
        <f>CONCATENATE(E133,#REF!)</f>
        <v>#REF!</v>
      </c>
    </row>
    <row r="134" spans="2:2" x14ac:dyDescent="0.2">
      <c r="B134" s="26" t="e">
        <f>CONCATENATE(E134,#REF!)</f>
        <v>#REF!</v>
      </c>
    </row>
    <row r="135" spans="2:2" x14ac:dyDescent="0.2">
      <c r="B135" s="26" t="e">
        <f>CONCATENATE(E135,#REF!)</f>
        <v>#REF!</v>
      </c>
    </row>
    <row r="136" spans="2:2" x14ac:dyDescent="0.2">
      <c r="B136" s="26" t="e">
        <f>CONCATENATE(E136,#REF!)</f>
        <v>#REF!</v>
      </c>
    </row>
    <row r="137" spans="2:2" x14ac:dyDescent="0.2">
      <c r="B137" s="26" t="e">
        <f>CONCATENATE(E137,#REF!)</f>
        <v>#REF!</v>
      </c>
    </row>
    <row r="138" spans="2:2" x14ac:dyDescent="0.2">
      <c r="B138" s="26" t="e">
        <f>CONCATENATE(E138,#REF!)</f>
        <v>#REF!</v>
      </c>
    </row>
    <row r="139" spans="2:2" x14ac:dyDescent="0.2">
      <c r="B139" s="26" t="e">
        <f>CONCATENATE(E139,#REF!)</f>
        <v>#REF!</v>
      </c>
    </row>
    <row r="140" spans="2:2" x14ac:dyDescent="0.2">
      <c r="B140" s="26" t="e">
        <f>CONCATENATE(E140,#REF!)</f>
        <v>#REF!</v>
      </c>
    </row>
    <row r="141" spans="2:2" x14ac:dyDescent="0.2">
      <c r="B141" s="26" t="e">
        <f>CONCATENATE(E141,#REF!)</f>
        <v>#REF!</v>
      </c>
    </row>
    <row r="142" spans="2:2" x14ac:dyDescent="0.2">
      <c r="B142" s="26" t="e">
        <f>CONCATENATE(E142,#REF!)</f>
        <v>#REF!</v>
      </c>
    </row>
    <row r="143" spans="2:2" x14ac:dyDescent="0.2">
      <c r="B143" s="26" t="e">
        <f>CONCATENATE(E143,#REF!)</f>
        <v>#REF!</v>
      </c>
    </row>
    <row r="144" spans="2:2" x14ac:dyDescent="0.2">
      <c r="B144" s="26" t="e">
        <f>CONCATENATE(E144,#REF!)</f>
        <v>#REF!</v>
      </c>
    </row>
    <row r="145" spans="2:2" x14ac:dyDescent="0.2">
      <c r="B145" s="26" t="e">
        <f>CONCATENATE(E145,#REF!)</f>
        <v>#REF!</v>
      </c>
    </row>
    <row r="146" spans="2:2" x14ac:dyDescent="0.2">
      <c r="B146" s="26" t="e">
        <f>CONCATENATE(E146,#REF!)</f>
        <v>#REF!</v>
      </c>
    </row>
    <row r="147" spans="2:2" x14ac:dyDescent="0.2">
      <c r="B147" s="26" t="e">
        <f>CONCATENATE(E147,#REF!)</f>
        <v>#REF!</v>
      </c>
    </row>
    <row r="148" spans="2:2" x14ac:dyDescent="0.2">
      <c r="B148" s="26" t="e">
        <f>CONCATENATE(E148,#REF!)</f>
        <v>#REF!</v>
      </c>
    </row>
    <row r="149" spans="2:2" x14ac:dyDescent="0.2">
      <c r="B149" s="26" t="e">
        <f>CONCATENATE(E149,#REF!)</f>
        <v>#REF!</v>
      </c>
    </row>
    <row r="150" spans="2:2" x14ac:dyDescent="0.2">
      <c r="B150" s="26" t="e">
        <f>CONCATENATE(E150,#REF!)</f>
        <v>#REF!</v>
      </c>
    </row>
    <row r="151" spans="2:2" x14ac:dyDescent="0.2">
      <c r="B151" s="26" t="e">
        <f>CONCATENATE(E151,#REF!)</f>
        <v>#REF!</v>
      </c>
    </row>
    <row r="152" spans="2:2" x14ac:dyDescent="0.2">
      <c r="B152" s="26" t="e">
        <f>CONCATENATE(E152,#REF!)</f>
        <v>#REF!</v>
      </c>
    </row>
    <row r="153" spans="2:2" x14ac:dyDescent="0.2">
      <c r="B153" s="26" t="e">
        <f>CONCATENATE(E153,#REF!)</f>
        <v>#REF!</v>
      </c>
    </row>
    <row r="154" spans="2:2" x14ac:dyDescent="0.2">
      <c r="B154" s="26" t="e">
        <f>CONCATENATE(E154,#REF!)</f>
        <v>#REF!</v>
      </c>
    </row>
    <row r="155" spans="2:2" x14ac:dyDescent="0.2">
      <c r="B155" s="26" t="e">
        <f>CONCATENATE(E155,#REF!)</f>
        <v>#REF!</v>
      </c>
    </row>
    <row r="156" spans="2:2" x14ac:dyDescent="0.2">
      <c r="B156" s="26" t="e">
        <f>CONCATENATE(E156,#REF!)</f>
        <v>#REF!</v>
      </c>
    </row>
    <row r="157" spans="2:2" x14ac:dyDescent="0.2">
      <c r="B157" s="26" t="e">
        <f>CONCATENATE(E157,#REF!)</f>
        <v>#REF!</v>
      </c>
    </row>
    <row r="158" spans="2:2" x14ac:dyDescent="0.2">
      <c r="B158" s="26" t="e">
        <f>CONCATENATE(E158,#REF!)</f>
        <v>#REF!</v>
      </c>
    </row>
    <row r="159" spans="2:2" x14ac:dyDescent="0.2">
      <c r="B159" s="26" t="e">
        <f>CONCATENATE(E159,#REF!)</f>
        <v>#REF!</v>
      </c>
    </row>
    <row r="160" spans="2:2" x14ac:dyDescent="0.2">
      <c r="B160" s="26" t="e">
        <f>CONCATENATE(E160,#REF!)</f>
        <v>#REF!</v>
      </c>
    </row>
    <row r="161" spans="2:2" x14ac:dyDescent="0.2">
      <c r="B161" s="26" t="e">
        <f>CONCATENATE(E161,#REF!)</f>
        <v>#REF!</v>
      </c>
    </row>
    <row r="162" spans="2:2" x14ac:dyDescent="0.2">
      <c r="B162" s="26" t="e">
        <f>CONCATENATE(E162,#REF!)</f>
        <v>#REF!</v>
      </c>
    </row>
    <row r="163" spans="2:2" x14ac:dyDescent="0.2">
      <c r="B163" s="26" t="e">
        <f>CONCATENATE(E163,#REF!)</f>
        <v>#REF!</v>
      </c>
    </row>
    <row r="164" spans="2:2" x14ac:dyDescent="0.2">
      <c r="B164" s="26" t="e">
        <f>CONCATENATE(E164,#REF!)</f>
        <v>#REF!</v>
      </c>
    </row>
    <row r="165" spans="2:2" x14ac:dyDescent="0.2">
      <c r="B165" s="26" t="e">
        <f>CONCATENATE(E165,#REF!)</f>
        <v>#REF!</v>
      </c>
    </row>
    <row r="166" spans="2:2" x14ac:dyDescent="0.2">
      <c r="B166" s="26" t="e">
        <f>CONCATENATE(E166,#REF!)</f>
        <v>#REF!</v>
      </c>
    </row>
    <row r="167" spans="2:2" x14ac:dyDescent="0.2">
      <c r="B167" s="26" t="e">
        <f>CONCATENATE(E167,#REF!)</f>
        <v>#REF!</v>
      </c>
    </row>
    <row r="168" spans="2:2" x14ac:dyDescent="0.2">
      <c r="B168" s="26" t="e">
        <f>CONCATENATE(E168,#REF!)</f>
        <v>#REF!</v>
      </c>
    </row>
    <row r="169" spans="2:2" x14ac:dyDescent="0.2">
      <c r="B169" s="26" t="e">
        <f>CONCATENATE(E169,#REF!)</f>
        <v>#REF!</v>
      </c>
    </row>
    <row r="170" spans="2:2" x14ac:dyDescent="0.2">
      <c r="B170" s="26" t="e">
        <f>CONCATENATE(E170,#REF!)</f>
        <v>#REF!</v>
      </c>
    </row>
    <row r="171" spans="2:2" x14ac:dyDescent="0.2">
      <c r="B171" s="26" t="e">
        <f>CONCATENATE(E171,#REF!)</f>
        <v>#REF!</v>
      </c>
    </row>
    <row r="172" spans="2:2" x14ac:dyDescent="0.2">
      <c r="B172" s="26" t="e">
        <f>CONCATENATE(E172,#REF!)</f>
        <v>#REF!</v>
      </c>
    </row>
    <row r="173" spans="2:2" x14ac:dyDescent="0.2">
      <c r="B173" s="26" t="e">
        <f>CONCATENATE(E173,#REF!)</f>
        <v>#REF!</v>
      </c>
    </row>
    <row r="174" spans="2:2" x14ac:dyDescent="0.2">
      <c r="B174" s="26" t="e">
        <f>CONCATENATE(E174,#REF!)</f>
        <v>#REF!</v>
      </c>
    </row>
    <row r="175" spans="2:2" x14ac:dyDescent="0.2">
      <c r="B175" s="26" t="e">
        <f>CONCATENATE(E175,#REF!)</f>
        <v>#REF!</v>
      </c>
    </row>
    <row r="176" spans="2:2" x14ac:dyDescent="0.2">
      <c r="B176" s="26" t="e">
        <f>CONCATENATE(E176,#REF!)</f>
        <v>#REF!</v>
      </c>
    </row>
    <row r="177" spans="2:2" x14ac:dyDescent="0.2">
      <c r="B177" s="26" t="e">
        <f>CONCATENATE(E177,#REF!)</f>
        <v>#REF!</v>
      </c>
    </row>
    <row r="178" spans="2:2" x14ac:dyDescent="0.2">
      <c r="B178" s="26" t="e">
        <f>CONCATENATE(E178,#REF!)</f>
        <v>#REF!</v>
      </c>
    </row>
    <row r="179" spans="2:2" x14ac:dyDescent="0.2">
      <c r="B179" s="26" t="e">
        <f>CONCATENATE(E179,#REF!)</f>
        <v>#REF!</v>
      </c>
    </row>
    <row r="180" spans="2:2" x14ac:dyDescent="0.2">
      <c r="B180" s="26" t="e">
        <f>CONCATENATE(E180,#REF!)</f>
        <v>#REF!</v>
      </c>
    </row>
    <row r="181" spans="2:2" x14ac:dyDescent="0.2">
      <c r="B181" s="26" t="e">
        <f>CONCATENATE(E181,#REF!)</f>
        <v>#REF!</v>
      </c>
    </row>
    <row r="182" spans="2:2" x14ac:dyDescent="0.2">
      <c r="B182" s="26" t="e">
        <f>CONCATENATE(E182,#REF!)</f>
        <v>#REF!</v>
      </c>
    </row>
    <row r="183" spans="2:2" x14ac:dyDescent="0.2">
      <c r="B183" s="26" t="e">
        <f>CONCATENATE(E183,#REF!)</f>
        <v>#REF!</v>
      </c>
    </row>
    <row r="184" spans="2:2" x14ac:dyDescent="0.2">
      <c r="B184" s="26" t="e">
        <f>CONCATENATE(E184,#REF!)</f>
        <v>#REF!</v>
      </c>
    </row>
    <row r="185" spans="2:2" x14ac:dyDescent="0.2">
      <c r="B185" s="26" t="e">
        <f>CONCATENATE(E185,#REF!)</f>
        <v>#REF!</v>
      </c>
    </row>
    <row r="186" spans="2:2" x14ac:dyDescent="0.2">
      <c r="B186" s="26" t="e">
        <f>CONCATENATE(E186,#REF!)</f>
        <v>#REF!</v>
      </c>
    </row>
    <row r="187" spans="2:2" x14ac:dyDescent="0.2">
      <c r="B187" s="26" t="e">
        <f>CONCATENATE(E187,#REF!)</f>
        <v>#REF!</v>
      </c>
    </row>
    <row r="188" spans="2:2" x14ac:dyDescent="0.2">
      <c r="B188" s="26" t="e">
        <f>CONCATENATE(E188,#REF!)</f>
        <v>#REF!</v>
      </c>
    </row>
    <row r="189" spans="2:2" x14ac:dyDescent="0.2">
      <c r="B189" s="26" t="e">
        <f>CONCATENATE(E189,#REF!)</f>
        <v>#REF!</v>
      </c>
    </row>
    <row r="190" spans="2:2" x14ac:dyDescent="0.2">
      <c r="B190" s="26" t="e">
        <f>CONCATENATE(E190,#REF!)</f>
        <v>#REF!</v>
      </c>
    </row>
    <row r="191" spans="2:2" x14ac:dyDescent="0.2">
      <c r="B191" s="26" t="e">
        <f>CONCATENATE(E191,#REF!)</f>
        <v>#REF!</v>
      </c>
    </row>
    <row r="192" spans="2:2" x14ac:dyDescent="0.2">
      <c r="B192" s="26" t="e">
        <f>CONCATENATE(E192,#REF!)</f>
        <v>#REF!</v>
      </c>
    </row>
    <row r="193" spans="2:2" x14ac:dyDescent="0.2">
      <c r="B193" s="26" t="e">
        <f>CONCATENATE(E193,#REF!)</f>
        <v>#REF!</v>
      </c>
    </row>
    <row r="194" spans="2:2" x14ac:dyDescent="0.2">
      <c r="B194" s="26" t="e">
        <f>CONCATENATE(E194,#REF!)</f>
        <v>#REF!</v>
      </c>
    </row>
    <row r="195" spans="2:2" x14ac:dyDescent="0.2">
      <c r="B195" s="26" t="e">
        <f>CONCATENATE(E195,#REF!)</f>
        <v>#REF!</v>
      </c>
    </row>
    <row r="196" spans="2:2" x14ac:dyDescent="0.2">
      <c r="B196" s="26" t="e">
        <f>CONCATENATE(E196,#REF!)</f>
        <v>#REF!</v>
      </c>
    </row>
    <row r="197" spans="2:2" x14ac:dyDescent="0.2">
      <c r="B197" s="26" t="e">
        <f>CONCATENATE(E197,#REF!)</f>
        <v>#REF!</v>
      </c>
    </row>
    <row r="198" spans="2:2" x14ac:dyDescent="0.2">
      <c r="B198" s="26" t="e">
        <f>CONCATENATE(E198,#REF!)</f>
        <v>#REF!</v>
      </c>
    </row>
    <row r="199" spans="2:2" x14ac:dyDescent="0.2">
      <c r="B199" s="26" t="e">
        <f>CONCATENATE(E199,#REF!)</f>
        <v>#REF!</v>
      </c>
    </row>
    <row r="200" spans="2:2" x14ac:dyDescent="0.2">
      <c r="B200" s="26" t="e">
        <f>CONCATENATE(E200,#REF!)</f>
        <v>#REF!</v>
      </c>
    </row>
    <row r="201" spans="2:2" x14ac:dyDescent="0.2">
      <c r="B201" s="26" t="e">
        <f>CONCATENATE(E201,#REF!)</f>
        <v>#REF!</v>
      </c>
    </row>
    <row r="202" spans="2:2" x14ac:dyDescent="0.2">
      <c r="B202" s="26" t="e">
        <f>CONCATENATE(E202,#REF!)</f>
        <v>#REF!</v>
      </c>
    </row>
    <row r="203" spans="2:2" x14ac:dyDescent="0.2">
      <c r="B203" s="26" t="e">
        <f>CONCATENATE(E203,#REF!)</f>
        <v>#REF!</v>
      </c>
    </row>
    <row r="204" spans="2:2" x14ac:dyDescent="0.2">
      <c r="B204" s="26" t="e">
        <f>CONCATENATE(E204,#REF!)</f>
        <v>#REF!</v>
      </c>
    </row>
    <row r="205" spans="2:2" x14ac:dyDescent="0.2">
      <c r="B205" s="26" t="e">
        <f>CONCATENATE(E205,#REF!)</f>
        <v>#REF!</v>
      </c>
    </row>
    <row r="206" spans="2:2" x14ac:dyDescent="0.2">
      <c r="B206" s="26" t="e">
        <f>CONCATENATE(E206,#REF!)</f>
        <v>#REF!</v>
      </c>
    </row>
    <row r="207" spans="2:2" x14ac:dyDescent="0.2">
      <c r="B207" s="26" t="e">
        <f>CONCATENATE(E207,#REF!)</f>
        <v>#REF!</v>
      </c>
    </row>
    <row r="208" spans="2:2" x14ac:dyDescent="0.2">
      <c r="B208" s="26" t="e">
        <f>CONCATENATE(E208,#REF!)</f>
        <v>#REF!</v>
      </c>
    </row>
    <row r="209" spans="2:2" x14ac:dyDescent="0.2">
      <c r="B209" s="26" t="e">
        <f>CONCATENATE(E209,#REF!)</f>
        <v>#REF!</v>
      </c>
    </row>
    <row r="210" spans="2:2" x14ac:dyDescent="0.2">
      <c r="B210" s="26" t="e">
        <f>CONCATENATE(E210,#REF!)</f>
        <v>#REF!</v>
      </c>
    </row>
    <row r="211" spans="2:2" x14ac:dyDescent="0.2">
      <c r="B211" s="26" t="e">
        <f>CONCATENATE(E211,#REF!)</f>
        <v>#REF!</v>
      </c>
    </row>
    <row r="212" spans="2:2" x14ac:dyDescent="0.2">
      <c r="B212" s="26" t="e">
        <f>CONCATENATE(E212,#REF!)</f>
        <v>#REF!</v>
      </c>
    </row>
    <row r="213" spans="2:2" x14ac:dyDescent="0.2">
      <c r="B213" s="26" t="e">
        <f>CONCATENATE(E213,#REF!)</f>
        <v>#REF!</v>
      </c>
    </row>
    <row r="214" spans="2:2" x14ac:dyDescent="0.2">
      <c r="B214" s="26" t="e">
        <f>CONCATENATE(E214,#REF!)</f>
        <v>#REF!</v>
      </c>
    </row>
    <row r="215" spans="2:2" x14ac:dyDescent="0.2">
      <c r="B215" s="26" t="e">
        <f>CONCATENATE(E215,#REF!)</f>
        <v>#REF!</v>
      </c>
    </row>
    <row r="216" spans="2:2" x14ac:dyDescent="0.2">
      <c r="B216" s="26" t="e">
        <f>CONCATENATE(E216,#REF!)</f>
        <v>#REF!</v>
      </c>
    </row>
    <row r="217" spans="2:2" x14ac:dyDescent="0.2">
      <c r="B217" s="26" t="e">
        <f>CONCATENATE(E217,#REF!)</f>
        <v>#REF!</v>
      </c>
    </row>
    <row r="218" spans="2:2" x14ac:dyDescent="0.2">
      <c r="B218" s="26" t="e">
        <f>CONCATENATE(E218,#REF!)</f>
        <v>#REF!</v>
      </c>
    </row>
    <row r="219" spans="2:2" x14ac:dyDescent="0.2">
      <c r="B219" s="26" t="e">
        <f>CONCATENATE(E219,#REF!)</f>
        <v>#REF!</v>
      </c>
    </row>
    <row r="220" spans="2:2" x14ac:dyDescent="0.2">
      <c r="B220" s="26" t="e">
        <f>CONCATENATE(E220,#REF!)</f>
        <v>#REF!</v>
      </c>
    </row>
    <row r="221" spans="2:2" x14ac:dyDescent="0.2">
      <c r="B221" s="26" t="e">
        <f>CONCATENATE(E221,#REF!)</f>
        <v>#REF!</v>
      </c>
    </row>
    <row r="222" spans="2:2" x14ac:dyDescent="0.2">
      <c r="B222" s="26" t="e">
        <f>CONCATENATE(E222,#REF!)</f>
        <v>#REF!</v>
      </c>
    </row>
    <row r="223" spans="2:2" x14ac:dyDescent="0.2">
      <c r="B223" s="26" t="e">
        <f>CONCATENATE(E223,#REF!)</f>
        <v>#REF!</v>
      </c>
    </row>
    <row r="224" spans="2:2" x14ac:dyDescent="0.2">
      <c r="B224" s="26" t="e">
        <f>CONCATENATE(E224,#REF!)</f>
        <v>#REF!</v>
      </c>
    </row>
    <row r="225" spans="2:2" x14ac:dyDescent="0.2">
      <c r="B225" s="26" t="e">
        <f>CONCATENATE(E225,#REF!)</f>
        <v>#REF!</v>
      </c>
    </row>
    <row r="226" spans="2:2" x14ac:dyDescent="0.2">
      <c r="B226" s="26" t="e">
        <f>CONCATENATE(E226,#REF!)</f>
        <v>#REF!</v>
      </c>
    </row>
    <row r="227" spans="2:2" x14ac:dyDescent="0.2">
      <c r="B227" s="26" t="e">
        <f>CONCATENATE(E227,#REF!)</f>
        <v>#REF!</v>
      </c>
    </row>
    <row r="228" spans="2:2" x14ac:dyDescent="0.2">
      <c r="B228" s="26" t="e">
        <f>CONCATENATE(E228,#REF!)</f>
        <v>#REF!</v>
      </c>
    </row>
    <row r="229" spans="2:2" x14ac:dyDescent="0.2">
      <c r="B229" s="26" t="e">
        <f>CONCATENATE(E229,#REF!)</f>
        <v>#REF!</v>
      </c>
    </row>
    <row r="230" spans="2:2" x14ac:dyDescent="0.2">
      <c r="B230" s="26" t="e">
        <f>CONCATENATE(E230,#REF!)</f>
        <v>#REF!</v>
      </c>
    </row>
    <row r="231" spans="2:2" x14ac:dyDescent="0.2">
      <c r="B231" s="26" t="e">
        <f>CONCATENATE(E231,#REF!)</f>
        <v>#REF!</v>
      </c>
    </row>
    <row r="232" spans="2:2" x14ac:dyDescent="0.2">
      <c r="B232" s="26" t="e">
        <f>CONCATENATE(E232,#REF!)</f>
        <v>#REF!</v>
      </c>
    </row>
    <row r="233" spans="2:2" x14ac:dyDescent="0.2">
      <c r="B233" s="26" t="e">
        <f>CONCATENATE(E233,#REF!)</f>
        <v>#REF!</v>
      </c>
    </row>
    <row r="234" spans="2:2" x14ac:dyDescent="0.2">
      <c r="B234" s="26" t="e">
        <f>CONCATENATE(E234,#REF!)</f>
        <v>#REF!</v>
      </c>
    </row>
    <row r="235" spans="2:2" x14ac:dyDescent="0.2">
      <c r="B235" s="26" t="e">
        <f>CONCATENATE(E235,#REF!)</f>
        <v>#REF!</v>
      </c>
    </row>
    <row r="236" spans="2:2" x14ac:dyDescent="0.2">
      <c r="B236" s="26" t="e">
        <f>CONCATENATE(E236,#REF!)</f>
        <v>#REF!</v>
      </c>
    </row>
    <row r="237" spans="2:2" x14ac:dyDescent="0.2">
      <c r="B237" s="26" t="e">
        <f>CONCATENATE(E237,#REF!)</f>
        <v>#REF!</v>
      </c>
    </row>
    <row r="238" spans="2:2" x14ac:dyDescent="0.2">
      <c r="B238" s="26" t="e">
        <f>CONCATENATE(E238,#REF!)</f>
        <v>#REF!</v>
      </c>
    </row>
    <row r="239" spans="2:2" x14ac:dyDescent="0.2">
      <c r="B239" s="26" t="e">
        <f>CONCATENATE(E239,#REF!)</f>
        <v>#REF!</v>
      </c>
    </row>
    <row r="240" spans="2:2" x14ac:dyDescent="0.2">
      <c r="B240" s="26" t="e">
        <f>CONCATENATE(E240,#REF!)</f>
        <v>#REF!</v>
      </c>
    </row>
    <row r="241" spans="2:2" x14ac:dyDescent="0.2">
      <c r="B241" s="26" t="e">
        <f>CONCATENATE(E241,#REF!)</f>
        <v>#REF!</v>
      </c>
    </row>
    <row r="242" spans="2:2" x14ac:dyDescent="0.2">
      <c r="B242" s="26" t="e">
        <f>CONCATENATE(E242,#REF!)</f>
        <v>#REF!</v>
      </c>
    </row>
    <row r="243" spans="2:2" x14ac:dyDescent="0.2">
      <c r="B243" s="26" t="e">
        <f>CONCATENATE(E243,#REF!)</f>
        <v>#REF!</v>
      </c>
    </row>
    <row r="244" spans="2:2" x14ac:dyDescent="0.2">
      <c r="B244" s="26" t="e">
        <f>CONCATENATE(E244,#REF!)</f>
        <v>#REF!</v>
      </c>
    </row>
    <row r="245" spans="2:2" x14ac:dyDescent="0.2">
      <c r="B245" s="26" t="e">
        <f>CONCATENATE(E245,#REF!)</f>
        <v>#REF!</v>
      </c>
    </row>
    <row r="246" spans="2:2" x14ac:dyDescent="0.2">
      <c r="B246" s="26" t="e">
        <f>CONCATENATE(E246,#REF!)</f>
        <v>#REF!</v>
      </c>
    </row>
    <row r="247" spans="2:2" x14ac:dyDescent="0.2">
      <c r="B247" s="26" t="e">
        <f>CONCATENATE(E247,#REF!)</f>
        <v>#REF!</v>
      </c>
    </row>
    <row r="248" spans="2:2" x14ac:dyDescent="0.2">
      <c r="B248" s="26" t="e">
        <f>CONCATENATE(E248,#REF!)</f>
        <v>#REF!</v>
      </c>
    </row>
    <row r="249" spans="2:2" x14ac:dyDescent="0.2">
      <c r="B249" s="26" t="e">
        <f>CONCATENATE(E249,#REF!)</f>
        <v>#REF!</v>
      </c>
    </row>
    <row r="250" spans="2:2" x14ac:dyDescent="0.2">
      <c r="B250" s="26" t="e">
        <f>CONCATENATE(E250,#REF!)</f>
        <v>#REF!</v>
      </c>
    </row>
    <row r="251" spans="2:2" x14ac:dyDescent="0.2">
      <c r="B251" s="26" t="e">
        <f>CONCATENATE(E251,#REF!)</f>
        <v>#REF!</v>
      </c>
    </row>
    <row r="252" spans="2:2" x14ac:dyDescent="0.2">
      <c r="B252" s="26" t="e">
        <f>CONCATENATE(E252,#REF!)</f>
        <v>#REF!</v>
      </c>
    </row>
    <row r="253" spans="2:2" x14ac:dyDescent="0.2">
      <c r="B253" s="26" t="e">
        <f>CONCATENATE(E253,#REF!)</f>
        <v>#REF!</v>
      </c>
    </row>
    <row r="254" spans="2:2" x14ac:dyDescent="0.2">
      <c r="B254" s="26" t="e">
        <f>CONCATENATE(E254,#REF!)</f>
        <v>#REF!</v>
      </c>
    </row>
    <row r="255" spans="2:2" x14ac:dyDescent="0.2">
      <c r="B255" s="26" t="e">
        <f>CONCATENATE(E255,#REF!)</f>
        <v>#REF!</v>
      </c>
    </row>
    <row r="256" spans="2:2" x14ac:dyDescent="0.2">
      <c r="B256" s="26" t="e">
        <f>CONCATENATE(E256,#REF!)</f>
        <v>#REF!</v>
      </c>
    </row>
    <row r="257" spans="2:2" x14ac:dyDescent="0.2">
      <c r="B257" s="26" t="e">
        <f>CONCATENATE(E257,#REF!)</f>
        <v>#REF!</v>
      </c>
    </row>
    <row r="258" spans="2:2" x14ac:dyDescent="0.2">
      <c r="B258" s="26" t="e">
        <f>CONCATENATE(E258,#REF!)</f>
        <v>#REF!</v>
      </c>
    </row>
    <row r="259" spans="2:2" x14ac:dyDescent="0.2">
      <c r="B259" s="26" t="e">
        <f>CONCATENATE(E259,#REF!)</f>
        <v>#REF!</v>
      </c>
    </row>
    <row r="260" spans="2:2" x14ac:dyDescent="0.2">
      <c r="B260" s="26" t="e">
        <f>CONCATENATE(E260,#REF!)</f>
        <v>#REF!</v>
      </c>
    </row>
    <row r="261" spans="2:2" x14ac:dyDescent="0.2">
      <c r="B261" s="26" t="e">
        <f>CONCATENATE(E261,#REF!)</f>
        <v>#REF!</v>
      </c>
    </row>
    <row r="262" spans="2:2" x14ac:dyDescent="0.2">
      <c r="B262" s="26" t="e">
        <f>CONCATENATE(E262,#REF!)</f>
        <v>#REF!</v>
      </c>
    </row>
    <row r="263" spans="2:2" x14ac:dyDescent="0.2">
      <c r="B263" s="26" t="e">
        <f>CONCATENATE(E263,#REF!)</f>
        <v>#REF!</v>
      </c>
    </row>
    <row r="264" spans="2:2" x14ac:dyDescent="0.2">
      <c r="B264" s="26" t="e">
        <f>CONCATENATE(E264,#REF!)</f>
        <v>#REF!</v>
      </c>
    </row>
    <row r="265" spans="2:2" x14ac:dyDescent="0.2">
      <c r="B265" s="26" t="e">
        <f>CONCATENATE(E265,#REF!)</f>
        <v>#REF!</v>
      </c>
    </row>
    <row r="266" spans="2:2" x14ac:dyDescent="0.2">
      <c r="B266" s="26" t="e">
        <f>CONCATENATE(E266,#REF!)</f>
        <v>#REF!</v>
      </c>
    </row>
    <row r="267" spans="2:2" x14ac:dyDescent="0.2">
      <c r="B267" s="26" t="e">
        <f>CONCATENATE(E267,#REF!)</f>
        <v>#REF!</v>
      </c>
    </row>
    <row r="268" spans="2:2" x14ac:dyDescent="0.2">
      <c r="B268" s="26" t="e">
        <f>CONCATENATE(E268,#REF!)</f>
        <v>#REF!</v>
      </c>
    </row>
    <row r="269" spans="2:2" x14ac:dyDescent="0.2">
      <c r="B269" s="26" t="e">
        <f>CONCATENATE(E269,#REF!)</f>
        <v>#REF!</v>
      </c>
    </row>
    <row r="270" spans="2:2" x14ac:dyDescent="0.2">
      <c r="B270" s="26" t="e">
        <f>CONCATENATE(E270,#REF!)</f>
        <v>#REF!</v>
      </c>
    </row>
    <row r="271" spans="2:2" x14ac:dyDescent="0.2">
      <c r="B271" s="26" t="e">
        <f>CONCATENATE(E271,#REF!)</f>
        <v>#REF!</v>
      </c>
    </row>
    <row r="272" spans="2:2" x14ac:dyDescent="0.2">
      <c r="B272" s="26" t="e">
        <f>CONCATENATE(E272,#REF!)</f>
        <v>#REF!</v>
      </c>
    </row>
    <row r="273" spans="2:2" x14ac:dyDescent="0.2">
      <c r="B273" s="26" t="e">
        <f>CONCATENATE(E273,#REF!)</f>
        <v>#REF!</v>
      </c>
    </row>
    <row r="274" spans="2:2" x14ac:dyDescent="0.2">
      <c r="B274" s="26" t="e">
        <f>CONCATENATE(E274,#REF!)</f>
        <v>#REF!</v>
      </c>
    </row>
    <row r="275" spans="2:2" x14ac:dyDescent="0.2">
      <c r="B275" s="26" t="e">
        <f>CONCATENATE(E275,#REF!)</f>
        <v>#REF!</v>
      </c>
    </row>
    <row r="276" spans="2:2" x14ac:dyDescent="0.2">
      <c r="B276" s="26" t="e">
        <f>CONCATENATE(E276,#REF!)</f>
        <v>#REF!</v>
      </c>
    </row>
    <row r="277" spans="2:2" x14ac:dyDescent="0.2">
      <c r="B277" s="26" t="e">
        <f>CONCATENATE(E277,#REF!)</f>
        <v>#REF!</v>
      </c>
    </row>
    <row r="278" spans="2:2" x14ac:dyDescent="0.2">
      <c r="B278" s="26" t="e">
        <f>CONCATENATE(E278,#REF!)</f>
        <v>#REF!</v>
      </c>
    </row>
    <row r="279" spans="2:2" x14ac:dyDescent="0.2">
      <c r="B279" s="26" t="e">
        <f>CONCATENATE(E279,#REF!)</f>
        <v>#REF!</v>
      </c>
    </row>
    <row r="280" spans="2:2" x14ac:dyDescent="0.2">
      <c r="B280" s="26" t="e">
        <f>CONCATENATE(E280,#REF!)</f>
        <v>#REF!</v>
      </c>
    </row>
    <row r="281" spans="2:2" x14ac:dyDescent="0.2">
      <c r="B281" s="26" t="e">
        <f>CONCATENATE(E281,#REF!)</f>
        <v>#REF!</v>
      </c>
    </row>
    <row r="282" spans="2:2" x14ac:dyDescent="0.2">
      <c r="B282" s="26" t="e">
        <f>CONCATENATE(E282,#REF!)</f>
        <v>#REF!</v>
      </c>
    </row>
    <row r="283" spans="2:2" x14ac:dyDescent="0.2">
      <c r="B283" s="26" t="e">
        <f>CONCATENATE(E283,#REF!)</f>
        <v>#REF!</v>
      </c>
    </row>
    <row r="284" spans="2:2" x14ac:dyDescent="0.2">
      <c r="B284" s="26" t="e">
        <f>CONCATENATE(E284,#REF!)</f>
        <v>#REF!</v>
      </c>
    </row>
    <row r="285" spans="2:2" x14ac:dyDescent="0.2">
      <c r="B285" s="26" t="e">
        <f>CONCATENATE(E285,#REF!)</f>
        <v>#REF!</v>
      </c>
    </row>
    <row r="286" spans="2:2" x14ac:dyDescent="0.2">
      <c r="B286" s="26" t="e">
        <f>CONCATENATE(E286,#REF!)</f>
        <v>#REF!</v>
      </c>
    </row>
    <row r="287" spans="2:2" x14ac:dyDescent="0.2">
      <c r="B287" s="26" t="e">
        <f>CONCATENATE(E287,#REF!)</f>
        <v>#REF!</v>
      </c>
    </row>
    <row r="288" spans="2:2" x14ac:dyDescent="0.2">
      <c r="B288" s="26" t="e">
        <f>CONCATENATE(E288,#REF!)</f>
        <v>#REF!</v>
      </c>
    </row>
    <row r="289" spans="2:2" x14ac:dyDescent="0.2">
      <c r="B289" s="26" t="e">
        <f>CONCATENATE(E289,#REF!)</f>
        <v>#REF!</v>
      </c>
    </row>
    <row r="290" spans="2:2" x14ac:dyDescent="0.2">
      <c r="B290" s="26" t="e">
        <f>CONCATENATE(E290,#REF!)</f>
        <v>#REF!</v>
      </c>
    </row>
    <row r="291" spans="2:2" x14ac:dyDescent="0.2">
      <c r="B291" s="26" t="e">
        <f>CONCATENATE(E291,#REF!)</f>
        <v>#REF!</v>
      </c>
    </row>
    <row r="292" spans="2:2" x14ac:dyDescent="0.2">
      <c r="B292" s="26" t="e">
        <f>CONCATENATE(E292,#REF!)</f>
        <v>#REF!</v>
      </c>
    </row>
    <row r="293" spans="2:2" x14ac:dyDescent="0.2">
      <c r="B293" s="26" t="e">
        <f>CONCATENATE(E293,#REF!)</f>
        <v>#REF!</v>
      </c>
    </row>
    <row r="294" spans="2:2" x14ac:dyDescent="0.2">
      <c r="B294" s="26" t="e">
        <f>CONCATENATE(E294,#REF!)</f>
        <v>#REF!</v>
      </c>
    </row>
    <row r="295" spans="2:2" x14ac:dyDescent="0.2">
      <c r="B295" s="26" t="e">
        <f>CONCATENATE(E295,#REF!)</f>
        <v>#REF!</v>
      </c>
    </row>
    <row r="296" spans="2:2" x14ac:dyDescent="0.2">
      <c r="B296" s="26" t="e">
        <f>CONCATENATE(E296,#REF!)</f>
        <v>#REF!</v>
      </c>
    </row>
    <row r="297" spans="2:2" x14ac:dyDescent="0.2">
      <c r="B297" s="26" t="e">
        <f>CONCATENATE(E297,#REF!)</f>
        <v>#REF!</v>
      </c>
    </row>
    <row r="298" spans="2:2" x14ac:dyDescent="0.2">
      <c r="B298" s="26" t="e">
        <f>CONCATENATE(E298,#REF!)</f>
        <v>#REF!</v>
      </c>
    </row>
    <row r="299" spans="2:2" x14ac:dyDescent="0.2">
      <c r="B299" s="26" t="e">
        <f>CONCATENATE(E299,#REF!)</f>
        <v>#REF!</v>
      </c>
    </row>
    <row r="300" spans="2:2" x14ac:dyDescent="0.2">
      <c r="B300" s="26" t="e">
        <f>CONCATENATE(E300,#REF!)</f>
        <v>#REF!</v>
      </c>
    </row>
    <row r="301" spans="2:2" x14ac:dyDescent="0.2">
      <c r="B301" s="26" t="e">
        <f>CONCATENATE(E301,#REF!)</f>
        <v>#REF!</v>
      </c>
    </row>
    <row r="302" spans="2:2" x14ac:dyDescent="0.2">
      <c r="B302" s="26" t="e">
        <f>CONCATENATE(E302,#REF!)</f>
        <v>#REF!</v>
      </c>
    </row>
    <row r="303" spans="2:2" x14ac:dyDescent="0.2">
      <c r="B303" s="26" t="e">
        <f>CONCATENATE(E303,#REF!)</f>
        <v>#REF!</v>
      </c>
    </row>
    <row r="304" spans="2:2" x14ac:dyDescent="0.2">
      <c r="B304" s="26" t="e">
        <f>CONCATENATE(E304,#REF!)</f>
        <v>#REF!</v>
      </c>
    </row>
    <row r="305" spans="2:2" x14ac:dyDescent="0.2">
      <c r="B305" s="26" t="e">
        <f>CONCATENATE(E305,#REF!)</f>
        <v>#REF!</v>
      </c>
    </row>
    <row r="306" spans="2:2" x14ac:dyDescent="0.2">
      <c r="B306" s="26" t="e">
        <f>CONCATENATE(E306,#REF!)</f>
        <v>#REF!</v>
      </c>
    </row>
    <row r="307" spans="2:2" x14ac:dyDescent="0.2">
      <c r="B307" s="26" t="e">
        <f>CONCATENATE(E307,#REF!)</f>
        <v>#REF!</v>
      </c>
    </row>
    <row r="308" spans="2:2" x14ac:dyDescent="0.2">
      <c r="B308" s="26" t="e">
        <f>CONCATENATE(E308,#REF!)</f>
        <v>#REF!</v>
      </c>
    </row>
    <row r="309" spans="2:2" x14ac:dyDescent="0.2">
      <c r="B309" s="26" t="e">
        <f>CONCATENATE(E309,#REF!)</f>
        <v>#REF!</v>
      </c>
    </row>
    <row r="310" spans="2:2" x14ac:dyDescent="0.2">
      <c r="B310" s="26" t="e">
        <f>CONCATENATE(E310,#REF!)</f>
        <v>#REF!</v>
      </c>
    </row>
    <row r="311" spans="2:2" x14ac:dyDescent="0.2">
      <c r="B311" s="26" t="e">
        <f>CONCATENATE(E311,#REF!)</f>
        <v>#REF!</v>
      </c>
    </row>
    <row r="312" spans="2:2" x14ac:dyDescent="0.2">
      <c r="B312" s="26" t="e">
        <f>CONCATENATE(E312,#REF!)</f>
        <v>#REF!</v>
      </c>
    </row>
    <row r="313" spans="2:2" x14ac:dyDescent="0.2">
      <c r="B313" s="26" t="e">
        <f>CONCATENATE(E313,#REF!)</f>
        <v>#REF!</v>
      </c>
    </row>
    <row r="314" spans="2:2" x14ac:dyDescent="0.2">
      <c r="B314" s="26" t="e">
        <f>CONCATENATE(E314,#REF!)</f>
        <v>#REF!</v>
      </c>
    </row>
    <row r="315" spans="2:2" x14ac:dyDescent="0.2">
      <c r="B315" s="26" t="e">
        <f>CONCATENATE(E315,#REF!)</f>
        <v>#REF!</v>
      </c>
    </row>
    <row r="316" spans="2:2" x14ac:dyDescent="0.2">
      <c r="B316" s="26" t="e">
        <f>CONCATENATE(E316,#REF!)</f>
        <v>#REF!</v>
      </c>
    </row>
    <row r="317" spans="2:2" x14ac:dyDescent="0.2">
      <c r="B317" s="26" t="e">
        <f>CONCATENATE(E317,#REF!)</f>
        <v>#REF!</v>
      </c>
    </row>
    <row r="318" spans="2:2" x14ac:dyDescent="0.2">
      <c r="B318" s="26" t="e">
        <f>CONCATENATE(E318,#REF!)</f>
        <v>#REF!</v>
      </c>
    </row>
    <row r="319" spans="2:2" x14ac:dyDescent="0.2">
      <c r="B319" s="26" t="e">
        <f>CONCATENATE(E319,#REF!)</f>
        <v>#REF!</v>
      </c>
    </row>
    <row r="320" spans="2:2" x14ac:dyDescent="0.2">
      <c r="B320" s="26" t="e">
        <f>CONCATENATE(E320,#REF!)</f>
        <v>#REF!</v>
      </c>
    </row>
    <row r="321" spans="2:2" x14ac:dyDescent="0.2">
      <c r="B321" s="26" t="e">
        <f>CONCATENATE(E321,#REF!)</f>
        <v>#REF!</v>
      </c>
    </row>
    <row r="322" spans="2:2" x14ac:dyDescent="0.2">
      <c r="B322" s="26" t="e">
        <f>CONCATENATE(E322,#REF!)</f>
        <v>#REF!</v>
      </c>
    </row>
    <row r="323" spans="2:2" x14ac:dyDescent="0.2">
      <c r="B323" s="26" t="e">
        <f>CONCATENATE(E323,#REF!)</f>
        <v>#REF!</v>
      </c>
    </row>
    <row r="324" spans="2:2" x14ac:dyDescent="0.2">
      <c r="B324" s="26" t="e">
        <f>CONCATENATE(E324,#REF!)</f>
        <v>#REF!</v>
      </c>
    </row>
    <row r="325" spans="2:2" x14ac:dyDescent="0.2">
      <c r="B325" s="26" t="e">
        <f>CONCATENATE(E325,#REF!)</f>
        <v>#REF!</v>
      </c>
    </row>
    <row r="326" spans="2:2" x14ac:dyDescent="0.2">
      <c r="B326" s="26" t="e">
        <f>CONCATENATE(E326,#REF!)</f>
        <v>#REF!</v>
      </c>
    </row>
    <row r="327" spans="2:2" x14ac:dyDescent="0.2">
      <c r="B327" s="26" t="e">
        <f>CONCATENATE(E327,#REF!)</f>
        <v>#REF!</v>
      </c>
    </row>
    <row r="328" spans="2:2" x14ac:dyDescent="0.2">
      <c r="B328" s="26" t="e">
        <f>CONCATENATE(E328,#REF!)</f>
        <v>#REF!</v>
      </c>
    </row>
    <row r="329" spans="2:2" x14ac:dyDescent="0.2">
      <c r="B329" s="26" t="e">
        <f>CONCATENATE(E329,#REF!)</f>
        <v>#REF!</v>
      </c>
    </row>
    <row r="330" spans="2:2" x14ac:dyDescent="0.2">
      <c r="B330" s="26" t="e">
        <f>CONCATENATE(E330,#REF!)</f>
        <v>#REF!</v>
      </c>
    </row>
    <row r="331" spans="2:2" x14ac:dyDescent="0.2">
      <c r="B331" s="26" t="e">
        <f>CONCATENATE(E331,#REF!)</f>
        <v>#REF!</v>
      </c>
    </row>
    <row r="332" spans="2:2" x14ac:dyDescent="0.2">
      <c r="B332" s="26" t="e">
        <f>CONCATENATE(E332,#REF!)</f>
        <v>#REF!</v>
      </c>
    </row>
    <row r="333" spans="2:2" x14ac:dyDescent="0.2">
      <c r="B333" s="26" t="e">
        <f>CONCATENATE(E333,#REF!)</f>
        <v>#REF!</v>
      </c>
    </row>
    <row r="334" spans="2:2" x14ac:dyDescent="0.2">
      <c r="B334" s="26" t="e">
        <f>CONCATENATE(E334,#REF!)</f>
        <v>#REF!</v>
      </c>
    </row>
    <row r="335" spans="2:2" x14ac:dyDescent="0.2">
      <c r="B335" s="26" t="e">
        <f>CONCATENATE(E335,#REF!)</f>
        <v>#REF!</v>
      </c>
    </row>
    <row r="336" spans="2:2" x14ac:dyDescent="0.2">
      <c r="B336" s="26" t="e">
        <f>CONCATENATE(E336,#REF!)</f>
        <v>#REF!</v>
      </c>
    </row>
    <row r="337" spans="2:2" x14ac:dyDescent="0.2">
      <c r="B337" s="26" t="e">
        <f>CONCATENATE(E337,#REF!)</f>
        <v>#REF!</v>
      </c>
    </row>
    <row r="338" spans="2:2" x14ac:dyDescent="0.2">
      <c r="B338" s="26" t="e">
        <f>CONCATENATE(E338,#REF!)</f>
        <v>#REF!</v>
      </c>
    </row>
    <row r="339" spans="2:2" x14ac:dyDescent="0.2">
      <c r="B339" s="26" t="e">
        <f>CONCATENATE(E339,#REF!)</f>
        <v>#REF!</v>
      </c>
    </row>
    <row r="340" spans="2:2" x14ac:dyDescent="0.2">
      <c r="B340" s="26" t="e">
        <f>CONCATENATE(E340,#REF!)</f>
        <v>#REF!</v>
      </c>
    </row>
    <row r="341" spans="2:2" x14ac:dyDescent="0.2">
      <c r="B341" s="26" t="e">
        <f>CONCATENATE(E341,#REF!)</f>
        <v>#REF!</v>
      </c>
    </row>
    <row r="342" spans="2:2" x14ac:dyDescent="0.2">
      <c r="B342" s="26" t="e">
        <f>CONCATENATE(E342,#REF!)</f>
        <v>#REF!</v>
      </c>
    </row>
    <row r="343" spans="2:2" x14ac:dyDescent="0.2">
      <c r="B343" s="26" t="e">
        <f>CONCATENATE(E343,#REF!)</f>
        <v>#REF!</v>
      </c>
    </row>
    <row r="344" spans="2:2" x14ac:dyDescent="0.2">
      <c r="B344" s="26" t="e">
        <f>CONCATENATE(E344,#REF!)</f>
        <v>#REF!</v>
      </c>
    </row>
    <row r="345" spans="2:2" x14ac:dyDescent="0.2">
      <c r="B345" s="26" t="e">
        <f>CONCATENATE(E345,#REF!)</f>
        <v>#REF!</v>
      </c>
    </row>
    <row r="346" spans="2:2" x14ac:dyDescent="0.2">
      <c r="B346" s="26" t="e">
        <f>CONCATENATE(E346,#REF!)</f>
        <v>#REF!</v>
      </c>
    </row>
    <row r="347" spans="2:2" x14ac:dyDescent="0.2">
      <c r="B347" s="26" t="e">
        <f>CONCATENATE(E347,#REF!)</f>
        <v>#REF!</v>
      </c>
    </row>
    <row r="348" spans="2:2" x14ac:dyDescent="0.2">
      <c r="B348" s="26" t="e">
        <f>CONCATENATE(E348,#REF!)</f>
        <v>#REF!</v>
      </c>
    </row>
    <row r="349" spans="2:2" x14ac:dyDescent="0.2">
      <c r="B349" s="26" t="e">
        <f>CONCATENATE(E349,#REF!)</f>
        <v>#REF!</v>
      </c>
    </row>
    <row r="350" spans="2:2" x14ac:dyDescent="0.2">
      <c r="B350" s="26" t="e">
        <f>CONCATENATE(E350,#REF!)</f>
        <v>#REF!</v>
      </c>
    </row>
    <row r="351" spans="2:2" x14ac:dyDescent="0.2">
      <c r="B351" s="26" t="e">
        <f>CONCATENATE(E351,#REF!)</f>
        <v>#REF!</v>
      </c>
    </row>
    <row r="352" spans="2:2" x14ac:dyDescent="0.2">
      <c r="B352" s="26" t="e">
        <f>CONCATENATE(E352,#REF!)</f>
        <v>#REF!</v>
      </c>
    </row>
    <row r="353" spans="2:2" x14ac:dyDescent="0.2">
      <c r="B353" s="26" t="e">
        <f>CONCATENATE(E353,#REF!)</f>
        <v>#REF!</v>
      </c>
    </row>
    <row r="354" spans="2:2" x14ac:dyDescent="0.2">
      <c r="B354" s="26" t="e">
        <f>CONCATENATE(E354,#REF!)</f>
        <v>#REF!</v>
      </c>
    </row>
    <row r="355" spans="2:2" x14ac:dyDescent="0.2">
      <c r="B355" s="26" t="e">
        <f>CONCATENATE(E355,#REF!)</f>
        <v>#REF!</v>
      </c>
    </row>
    <row r="356" spans="2:2" x14ac:dyDescent="0.2">
      <c r="B356" s="26" t="e">
        <f>CONCATENATE(E356,#REF!)</f>
        <v>#REF!</v>
      </c>
    </row>
    <row r="357" spans="2:2" x14ac:dyDescent="0.2">
      <c r="B357" s="26" t="e">
        <f>CONCATENATE(E357,#REF!)</f>
        <v>#REF!</v>
      </c>
    </row>
    <row r="358" spans="2:2" x14ac:dyDescent="0.2">
      <c r="B358" s="26" t="e">
        <f>CONCATENATE(E358,#REF!)</f>
        <v>#REF!</v>
      </c>
    </row>
    <row r="359" spans="2:2" x14ac:dyDescent="0.2">
      <c r="B359" s="26" t="e">
        <f>CONCATENATE(E359,#REF!)</f>
        <v>#REF!</v>
      </c>
    </row>
    <row r="360" spans="2:2" x14ac:dyDescent="0.2">
      <c r="B360" s="26" t="e">
        <f>CONCATENATE(E360,#REF!)</f>
        <v>#REF!</v>
      </c>
    </row>
    <row r="361" spans="2:2" x14ac:dyDescent="0.2">
      <c r="B361" s="26" t="e">
        <f>CONCATENATE(E361,#REF!)</f>
        <v>#REF!</v>
      </c>
    </row>
    <row r="362" spans="2:2" x14ac:dyDescent="0.2">
      <c r="B362" s="26" t="e">
        <f>CONCATENATE(E362,#REF!)</f>
        <v>#REF!</v>
      </c>
    </row>
    <row r="363" spans="2:2" x14ac:dyDescent="0.2">
      <c r="B363" s="26" t="e">
        <f>CONCATENATE(E363,#REF!)</f>
        <v>#REF!</v>
      </c>
    </row>
    <row r="364" spans="2:2" x14ac:dyDescent="0.2">
      <c r="B364" s="26" t="e">
        <f>CONCATENATE(E364,#REF!)</f>
        <v>#REF!</v>
      </c>
    </row>
    <row r="365" spans="2:2" x14ac:dyDescent="0.2">
      <c r="B365" s="26" t="e">
        <f>CONCATENATE(E365,#REF!)</f>
        <v>#REF!</v>
      </c>
    </row>
    <row r="366" spans="2:2" x14ac:dyDescent="0.2">
      <c r="B366" s="26" t="e">
        <f>CONCATENATE(E366,#REF!)</f>
        <v>#REF!</v>
      </c>
    </row>
    <row r="367" spans="2:2" x14ac:dyDescent="0.2">
      <c r="B367" s="26" t="e">
        <f>CONCATENATE(E367,#REF!)</f>
        <v>#REF!</v>
      </c>
    </row>
    <row r="368" spans="2:2" x14ac:dyDescent="0.2">
      <c r="B368" s="26" t="e">
        <f>CONCATENATE(E368,#REF!)</f>
        <v>#REF!</v>
      </c>
    </row>
    <row r="369" spans="2:2" x14ac:dyDescent="0.2">
      <c r="B369" s="26" t="e">
        <f>CONCATENATE(E369,#REF!)</f>
        <v>#REF!</v>
      </c>
    </row>
    <row r="370" spans="2:2" x14ac:dyDescent="0.2">
      <c r="B370" s="26" t="e">
        <f>CONCATENATE(E370,#REF!)</f>
        <v>#REF!</v>
      </c>
    </row>
    <row r="371" spans="2:2" x14ac:dyDescent="0.2">
      <c r="B371" s="26" t="e">
        <f>CONCATENATE(E371,#REF!)</f>
        <v>#REF!</v>
      </c>
    </row>
    <row r="372" spans="2:2" x14ac:dyDescent="0.2">
      <c r="B372" s="26" t="e">
        <f>CONCATENATE(E372,#REF!)</f>
        <v>#REF!</v>
      </c>
    </row>
    <row r="373" spans="2:2" x14ac:dyDescent="0.2">
      <c r="B373" s="26" t="e">
        <f>CONCATENATE(E373,#REF!)</f>
        <v>#REF!</v>
      </c>
    </row>
    <row r="374" spans="2:2" x14ac:dyDescent="0.2">
      <c r="B374" s="26" t="e">
        <f>CONCATENATE(E374,#REF!)</f>
        <v>#REF!</v>
      </c>
    </row>
    <row r="375" spans="2:2" x14ac:dyDescent="0.2">
      <c r="B375" s="26" t="e">
        <f>CONCATENATE(E375,#REF!)</f>
        <v>#REF!</v>
      </c>
    </row>
    <row r="376" spans="2:2" x14ac:dyDescent="0.2">
      <c r="B376" s="26" t="e">
        <f>CONCATENATE(E376,#REF!)</f>
        <v>#REF!</v>
      </c>
    </row>
    <row r="377" spans="2:2" x14ac:dyDescent="0.2">
      <c r="B377" s="26" t="e">
        <f>CONCATENATE(E377,#REF!)</f>
        <v>#REF!</v>
      </c>
    </row>
    <row r="378" spans="2:2" x14ac:dyDescent="0.2">
      <c r="B378" s="26" t="e">
        <f>CONCATENATE(E378,#REF!)</f>
        <v>#REF!</v>
      </c>
    </row>
    <row r="379" spans="2:2" x14ac:dyDescent="0.2">
      <c r="B379" s="26" t="e">
        <f>CONCATENATE(E379,#REF!)</f>
        <v>#REF!</v>
      </c>
    </row>
    <row r="380" spans="2:2" x14ac:dyDescent="0.2">
      <c r="B380" s="26" t="e">
        <f>CONCATENATE(E380,#REF!)</f>
        <v>#REF!</v>
      </c>
    </row>
    <row r="381" spans="2:2" x14ac:dyDescent="0.2">
      <c r="B381" s="26" t="e">
        <f>CONCATENATE(E381,#REF!)</f>
        <v>#REF!</v>
      </c>
    </row>
    <row r="382" spans="2:2" x14ac:dyDescent="0.2">
      <c r="B382" s="26" t="e">
        <f>CONCATENATE(E382,#REF!)</f>
        <v>#REF!</v>
      </c>
    </row>
    <row r="383" spans="2:2" x14ac:dyDescent="0.2">
      <c r="B383" s="26" t="e">
        <f>CONCATENATE(E383,#REF!)</f>
        <v>#REF!</v>
      </c>
    </row>
    <row r="384" spans="2:2" x14ac:dyDescent="0.2">
      <c r="B384" s="26" t="e">
        <f>CONCATENATE(E384,#REF!)</f>
        <v>#REF!</v>
      </c>
    </row>
    <row r="385" spans="2:2" x14ac:dyDescent="0.2">
      <c r="B385" s="26" t="e">
        <f>CONCATENATE(E385,#REF!)</f>
        <v>#REF!</v>
      </c>
    </row>
    <row r="386" spans="2:2" x14ac:dyDescent="0.2">
      <c r="B386" s="26" t="e">
        <f>CONCATENATE(E386,#REF!)</f>
        <v>#REF!</v>
      </c>
    </row>
    <row r="387" spans="2:2" x14ac:dyDescent="0.2">
      <c r="B387" s="26" t="e">
        <f>CONCATENATE(E387,#REF!)</f>
        <v>#REF!</v>
      </c>
    </row>
    <row r="388" spans="2:2" x14ac:dyDescent="0.2">
      <c r="B388" s="26" t="e">
        <f>CONCATENATE(E388,#REF!)</f>
        <v>#REF!</v>
      </c>
    </row>
    <row r="389" spans="2:2" x14ac:dyDescent="0.2">
      <c r="B389" s="26" t="e">
        <f>CONCATENATE(E389,#REF!)</f>
        <v>#REF!</v>
      </c>
    </row>
    <row r="390" spans="2:2" x14ac:dyDescent="0.2">
      <c r="B390" s="26" t="e">
        <f>CONCATENATE(E390,#REF!)</f>
        <v>#REF!</v>
      </c>
    </row>
    <row r="391" spans="2:2" x14ac:dyDescent="0.2">
      <c r="B391" s="26" t="e">
        <f>CONCATENATE(E391,#REF!)</f>
        <v>#REF!</v>
      </c>
    </row>
    <row r="392" spans="2:2" x14ac:dyDescent="0.2">
      <c r="B392" s="26" t="e">
        <f>CONCATENATE(E392,#REF!)</f>
        <v>#REF!</v>
      </c>
    </row>
    <row r="393" spans="2:2" x14ac:dyDescent="0.2">
      <c r="B393" s="26" t="e">
        <f>CONCATENATE(E393,#REF!)</f>
        <v>#REF!</v>
      </c>
    </row>
    <row r="394" spans="2:2" x14ac:dyDescent="0.2">
      <c r="B394" s="26" t="e">
        <f>CONCATENATE(E394,#REF!)</f>
        <v>#REF!</v>
      </c>
    </row>
    <row r="395" spans="2:2" x14ac:dyDescent="0.2">
      <c r="B395" s="26" t="e">
        <f>CONCATENATE(E395,#REF!)</f>
        <v>#REF!</v>
      </c>
    </row>
    <row r="396" spans="2:2" x14ac:dyDescent="0.2">
      <c r="B396" s="26" t="e">
        <f>CONCATENATE(E396,#REF!)</f>
        <v>#REF!</v>
      </c>
    </row>
    <row r="397" spans="2:2" x14ac:dyDescent="0.2">
      <c r="B397" s="26" t="e">
        <f>CONCATENATE(E397,#REF!)</f>
        <v>#REF!</v>
      </c>
    </row>
    <row r="398" spans="2:2" x14ac:dyDescent="0.2">
      <c r="B398" s="26" t="e">
        <f>CONCATENATE(E398,#REF!)</f>
        <v>#REF!</v>
      </c>
    </row>
    <row r="399" spans="2:2" x14ac:dyDescent="0.2">
      <c r="B399" s="26" t="e">
        <f>CONCATENATE(E399,#REF!)</f>
        <v>#REF!</v>
      </c>
    </row>
    <row r="400" spans="2:2" x14ac:dyDescent="0.2">
      <c r="B400" s="26" t="e">
        <f>CONCATENATE(E400,#REF!)</f>
        <v>#REF!</v>
      </c>
    </row>
    <row r="401" spans="2:2" x14ac:dyDescent="0.2">
      <c r="B401" s="26" t="e">
        <f>CONCATENATE(E401,#REF!)</f>
        <v>#REF!</v>
      </c>
    </row>
    <row r="402" spans="2:2" x14ac:dyDescent="0.2">
      <c r="B402" s="26" t="e">
        <f>CONCATENATE(E402,#REF!)</f>
        <v>#REF!</v>
      </c>
    </row>
    <row r="403" spans="2:2" x14ac:dyDescent="0.2">
      <c r="B403" s="26" t="e">
        <f>CONCATENATE(E403,#REF!)</f>
        <v>#REF!</v>
      </c>
    </row>
    <row r="404" spans="2:2" x14ac:dyDescent="0.2">
      <c r="B404" s="26" t="e">
        <f>CONCATENATE(E404,#REF!)</f>
        <v>#REF!</v>
      </c>
    </row>
    <row r="405" spans="2:2" x14ac:dyDescent="0.2">
      <c r="B405" s="26" t="e">
        <f>CONCATENATE(E405,#REF!)</f>
        <v>#REF!</v>
      </c>
    </row>
    <row r="406" spans="2:2" x14ac:dyDescent="0.2">
      <c r="B406" s="26" t="e">
        <f>CONCATENATE(E406,#REF!)</f>
        <v>#REF!</v>
      </c>
    </row>
    <row r="407" spans="2:2" x14ac:dyDescent="0.2">
      <c r="B407" s="26" t="e">
        <f>CONCATENATE(E407,#REF!)</f>
        <v>#REF!</v>
      </c>
    </row>
    <row r="408" spans="2:2" x14ac:dyDescent="0.2">
      <c r="B408" s="26" t="e">
        <f>CONCATENATE(E408,#REF!)</f>
        <v>#REF!</v>
      </c>
    </row>
    <row r="409" spans="2:2" x14ac:dyDescent="0.2">
      <c r="B409" s="26" t="e">
        <f>CONCATENATE(E409,#REF!)</f>
        <v>#REF!</v>
      </c>
    </row>
    <row r="410" spans="2:2" x14ac:dyDescent="0.2">
      <c r="B410" s="26" t="e">
        <f>CONCATENATE(E410,#REF!)</f>
        <v>#REF!</v>
      </c>
    </row>
    <row r="411" spans="2:2" x14ac:dyDescent="0.2">
      <c r="B411" s="26" t="e">
        <f>CONCATENATE(E411,#REF!)</f>
        <v>#REF!</v>
      </c>
    </row>
    <row r="412" spans="2:2" x14ac:dyDescent="0.2">
      <c r="B412" s="26" t="e">
        <f>CONCATENATE(E412,#REF!)</f>
        <v>#REF!</v>
      </c>
    </row>
    <row r="413" spans="2:2" x14ac:dyDescent="0.2">
      <c r="B413" s="26" t="e">
        <f>CONCATENATE(E413,#REF!)</f>
        <v>#REF!</v>
      </c>
    </row>
    <row r="414" spans="2:2" x14ac:dyDescent="0.2">
      <c r="B414" s="26" t="e">
        <f>CONCATENATE(E414,#REF!)</f>
        <v>#REF!</v>
      </c>
    </row>
    <row r="415" spans="2:2" x14ac:dyDescent="0.2">
      <c r="B415" s="26" t="e">
        <f>CONCATENATE(E415,#REF!)</f>
        <v>#REF!</v>
      </c>
    </row>
    <row r="416" spans="2:2" x14ac:dyDescent="0.2">
      <c r="B416" s="26" t="e">
        <f>CONCATENATE(E416,#REF!)</f>
        <v>#REF!</v>
      </c>
    </row>
    <row r="417" spans="2:2" x14ac:dyDescent="0.2">
      <c r="B417" s="26" t="e">
        <f>CONCATENATE(E417,#REF!)</f>
        <v>#REF!</v>
      </c>
    </row>
    <row r="418" spans="2:2" x14ac:dyDescent="0.2">
      <c r="B418" s="26" t="e">
        <f>CONCATENATE(E418,#REF!)</f>
        <v>#REF!</v>
      </c>
    </row>
    <row r="419" spans="2:2" x14ac:dyDescent="0.2">
      <c r="B419" s="26" t="e">
        <f>CONCATENATE(E419,#REF!)</f>
        <v>#REF!</v>
      </c>
    </row>
    <row r="420" spans="2:2" x14ac:dyDescent="0.2">
      <c r="B420" s="26" t="e">
        <f>CONCATENATE(E420,#REF!)</f>
        <v>#REF!</v>
      </c>
    </row>
    <row r="421" spans="2:2" x14ac:dyDescent="0.2">
      <c r="B421" s="26" t="e">
        <f>CONCATENATE(E421,#REF!)</f>
        <v>#REF!</v>
      </c>
    </row>
    <row r="422" spans="2:2" x14ac:dyDescent="0.2">
      <c r="B422" s="26" t="e">
        <f>CONCATENATE(E422,#REF!)</f>
        <v>#REF!</v>
      </c>
    </row>
    <row r="423" spans="2:2" x14ac:dyDescent="0.2">
      <c r="B423" s="26" t="e">
        <f>CONCATENATE(E423,#REF!)</f>
        <v>#REF!</v>
      </c>
    </row>
  </sheetData>
  <phoneticPr fontId="0" type="noConversion"/>
  <conditionalFormatting sqref="K3:K65527">
    <cfRule type="cellIs" dxfId="0" priority="1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S37"/>
  <sheetViews>
    <sheetView workbookViewId="0">
      <selection activeCell="B1" sqref="B1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5">
      <c r="B1" s="203" t="s">
        <v>185</v>
      </c>
      <c r="D1" s="12"/>
      <c r="P1" s="7"/>
      <c r="Q1" s="7"/>
      <c r="R1" s="7"/>
      <c r="S1" s="7"/>
    </row>
    <row r="3" spans="2:19" ht="18" x14ac:dyDescent="0.25">
      <c r="B3" s="30" t="s">
        <v>19</v>
      </c>
    </row>
    <row r="4" spans="2:19" ht="13.5" thickBot="1" x14ac:dyDescent="0.25"/>
    <row r="5" spans="2:19" ht="13.5" thickBot="1" x14ac:dyDescent="0.25">
      <c r="B5" s="32" t="s">
        <v>20</v>
      </c>
      <c r="C5" s="120" t="s">
        <v>21</v>
      </c>
      <c r="D5" s="212" t="s">
        <v>22</v>
      </c>
      <c r="E5" s="213"/>
    </row>
    <row r="6" spans="2:19" ht="61.5" customHeight="1" thickBot="1" x14ac:dyDescent="0.25">
      <c r="B6" s="121"/>
      <c r="C6" s="122"/>
      <c r="D6" s="135" t="s">
        <v>91</v>
      </c>
      <c r="E6" s="136" t="s">
        <v>92</v>
      </c>
      <c r="F6" s="53"/>
      <c r="G6" s="19"/>
    </row>
    <row r="7" spans="2:19" x14ac:dyDescent="0.2">
      <c r="B7" s="126" t="s">
        <v>70</v>
      </c>
      <c r="C7" s="127" t="s">
        <v>71</v>
      </c>
      <c r="D7" s="128" t="s">
        <v>23</v>
      </c>
      <c r="E7" s="54"/>
      <c r="F7" s="33"/>
      <c r="G7" s="33"/>
    </row>
    <row r="8" spans="2:19" x14ac:dyDescent="0.2">
      <c r="B8" s="126" t="s">
        <v>24</v>
      </c>
      <c r="C8" s="127" t="s">
        <v>41</v>
      </c>
      <c r="D8" s="128" t="s">
        <v>23</v>
      </c>
      <c r="E8" s="54"/>
      <c r="F8" s="33"/>
      <c r="G8" s="33"/>
    </row>
    <row r="9" spans="2:19" x14ac:dyDescent="0.2">
      <c r="B9" s="126" t="s">
        <v>25</v>
      </c>
      <c r="C9" s="127" t="s">
        <v>42</v>
      </c>
      <c r="D9" s="128" t="s">
        <v>23</v>
      </c>
      <c r="E9" s="54"/>
      <c r="F9" s="33"/>
      <c r="G9" s="33"/>
    </row>
    <row r="10" spans="2:19" x14ac:dyDescent="0.2">
      <c r="B10" s="126" t="s">
        <v>26</v>
      </c>
      <c r="C10" s="127" t="s">
        <v>43</v>
      </c>
      <c r="D10" s="128" t="s">
        <v>23</v>
      </c>
      <c r="E10" s="54"/>
      <c r="F10" s="33"/>
      <c r="G10" s="33"/>
    </row>
    <row r="11" spans="2:19" x14ac:dyDescent="0.2">
      <c r="B11" s="126" t="s">
        <v>72</v>
      </c>
      <c r="C11" s="127" t="s">
        <v>73</v>
      </c>
      <c r="D11" s="128"/>
      <c r="E11" s="54" t="s">
        <v>23</v>
      </c>
      <c r="F11" s="33"/>
      <c r="G11" s="33"/>
    </row>
    <row r="12" spans="2:19" x14ac:dyDescent="0.2">
      <c r="B12" s="126" t="s">
        <v>64</v>
      </c>
      <c r="C12" s="129" t="s">
        <v>65</v>
      </c>
      <c r="D12" s="128"/>
      <c r="E12" s="54" t="s">
        <v>23</v>
      </c>
      <c r="F12" s="50"/>
      <c r="G12" s="50"/>
    </row>
    <row r="13" spans="2:19" x14ac:dyDescent="0.2">
      <c r="B13" s="126" t="s">
        <v>66</v>
      </c>
      <c r="C13" s="129" t="s">
        <v>67</v>
      </c>
      <c r="D13" s="128"/>
      <c r="E13" s="54" t="s">
        <v>23</v>
      </c>
      <c r="F13" s="50"/>
      <c r="G13" s="50"/>
    </row>
    <row r="14" spans="2:19" ht="11.25" customHeight="1" x14ac:dyDescent="0.2">
      <c r="B14" s="126" t="s">
        <v>68</v>
      </c>
      <c r="C14" s="129" t="s">
        <v>69</v>
      </c>
      <c r="D14" s="128"/>
      <c r="E14" s="54" t="s">
        <v>23</v>
      </c>
      <c r="F14" s="50"/>
      <c r="G14" s="50"/>
    </row>
    <row r="15" spans="2:19" x14ac:dyDescent="0.2">
      <c r="B15" s="126" t="s">
        <v>74</v>
      </c>
      <c r="C15" s="127" t="s">
        <v>75</v>
      </c>
      <c r="D15" s="128"/>
      <c r="E15" s="54" t="s">
        <v>23</v>
      </c>
      <c r="F15" s="33"/>
      <c r="G15" s="33"/>
    </row>
    <row r="16" spans="2:19" x14ac:dyDescent="0.2">
      <c r="B16" s="126" t="s">
        <v>76</v>
      </c>
      <c r="C16" s="127" t="s">
        <v>77</v>
      </c>
      <c r="D16" s="128"/>
      <c r="E16" s="54" t="s">
        <v>23</v>
      </c>
      <c r="F16" s="33"/>
      <c r="G16" s="33"/>
    </row>
    <row r="17" spans="2:7" x14ac:dyDescent="0.2">
      <c r="B17" s="123" t="s">
        <v>78</v>
      </c>
      <c r="C17" s="124" t="s">
        <v>79</v>
      </c>
      <c r="D17" s="125"/>
      <c r="E17" s="54" t="s">
        <v>23</v>
      </c>
      <c r="F17" s="33"/>
      <c r="G17" s="33"/>
    </row>
    <row r="18" spans="2:7" x14ac:dyDescent="0.2">
      <c r="B18" s="130" t="s">
        <v>80</v>
      </c>
      <c r="C18" s="124" t="s">
        <v>81</v>
      </c>
      <c r="D18" s="125"/>
      <c r="E18" s="54" t="s">
        <v>23</v>
      </c>
      <c r="F18" s="33"/>
      <c r="G18" s="33"/>
    </row>
    <row r="19" spans="2:7" x14ac:dyDescent="0.2">
      <c r="B19" s="123" t="s">
        <v>82</v>
      </c>
      <c r="C19" s="124" t="s">
        <v>83</v>
      </c>
      <c r="D19" s="125"/>
      <c r="E19" s="54" t="s">
        <v>23</v>
      </c>
      <c r="F19" s="33"/>
      <c r="G19" s="33"/>
    </row>
    <row r="20" spans="2:7" x14ac:dyDescent="0.2">
      <c r="B20" s="123" t="s">
        <v>84</v>
      </c>
      <c r="C20" s="124" t="s">
        <v>85</v>
      </c>
      <c r="D20" s="125"/>
      <c r="E20" s="54" t="s">
        <v>23</v>
      </c>
      <c r="F20" s="33"/>
      <c r="G20" s="33"/>
    </row>
    <row r="21" spans="2:7" x14ac:dyDescent="0.2">
      <c r="B21" s="123" t="s">
        <v>86</v>
      </c>
      <c r="C21" s="124" t="s">
        <v>87</v>
      </c>
      <c r="D21" s="125"/>
      <c r="E21" s="54" t="s">
        <v>23</v>
      </c>
      <c r="F21" s="33"/>
      <c r="G21" s="33"/>
    </row>
    <row r="22" spans="2:7" x14ac:dyDescent="0.2">
      <c r="B22" s="123" t="s">
        <v>60</v>
      </c>
      <c r="C22" s="124" t="s">
        <v>61</v>
      </c>
      <c r="D22" s="125"/>
      <c r="E22" s="54" t="s">
        <v>23</v>
      </c>
      <c r="F22" s="33"/>
      <c r="G22" s="33"/>
    </row>
    <row r="23" spans="2:7" x14ac:dyDescent="0.2">
      <c r="B23" s="123" t="s">
        <v>88</v>
      </c>
      <c r="C23" s="124" t="s">
        <v>89</v>
      </c>
      <c r="D23" s="125"/>
      <c r="E23" s="54" t="s">
        <v>23</v>
      </c>
      <c r="F23" s="33"/>
      <c r="G23" s="33"/>
    </row>
    <row r="24" spans="2:7" ht="13.5" thickBot="1" x14ac:dyDescent="0.25">
      <c r="B24" s="131" t="s">
        <v>62</v>
      </c>
      <c r="C24" s="132" t="s">
        <v>63</v>
      </c>
      <c r="D24" s="133"/>
      <c r="E24" s="134" t="s">
        <v>23</v>
      </c>
      <c r="F24" s="33"/>
      <c r="G24" s="33"/>
    </row>
    <row r="25" spans="2:7" x14ac:dyDescent="0.2">
      <c r="B25" s="214"/>
      <c r="C25" s="214"/>
      <c r="D25" s="214"/>
      <c r="E25" s="214"/>
      <c r="F25" s="214"/>
    </row>
    <row r="26" spans="2:7" x14ac:dyDescent="0.2">
      <c r="B26" s="19"/>
      <c r="C26" s="19"/>
      <c r="D26" s="19"/>
      <c r="E26" s="33"/>
      <c r="F26" s="33"/>
    </row>
    <row r="27" spans="2:7" s="2" customFormat="1" ht="15" x14ac:dyDescent="0.2">
      <c r="B27" s="83" t="s">
        <v>90</v>
      </c>
      <c r="C27" s="84"/>
      <c r="D27" s="84"/>
      <c r="E27" s="84"/>
    </row>
    <row r="28" spans="2:7" s="2" customFormat="1" ht="15" x14ac:dyDescent="0.2">
      <c r="B28" s="83"/>
      <c r="C28" s="84"/>
      <c r="D28" s="84"/>
      <c r="E28" s="84"/>
    </row>
    <row r="29" spans="2:7" ht="15" x14ac:dyDescent="0.2">
      <c r="B29" s="55" t="s">
        <v>35</v>
      </c>
      <c r="C29" s="55"/>
      <c r="D29" s="55"/>
      <c r="E29" s="52"/>
    </row>
    <row r="30" spans="2:7" ht="15" x14ac:dyDescent="0.2">
      <c r="B30" s="73" t="s">
        <v>40</v>
      </c>
      <c r="C30" s="55"/>
      <c r="D30" s="55"/>
      <c r="E30" s="52"/>
    </row>
    <row r="31" spans="2:7" ht="15" x14ac:dyDescent="0.2">
      <c r="B31" s="55" t="s">
        <v>36</v>
      </c>
      <c r="C31" s="55"/>
      <c r="D31" s="55"/>
      <c r="E31" s="55"/>
    </row>
    <row r="32" spans="2:7" ht="15" x14ac:dyDescent="0.2">
      <c r="B32" s="61"/>
      <c r="C32" s="66"/>
      <c r="D32" s="66"/>
      <c r="E32" s="66"/>
    </row>
    <row r="33" spans="2:5" s="2" customFormat="1" ht="15" x14ac:dyDescent="0.2">
      <c r="B33" s="96"/>
      <c r="C33" s="97"/>
      <c r="D33" s="97"/>
      <c r="E33" s="97"/>
    </row>
    <row r="34" spans="2:5" s="2" customFormat="1" ht="15.75" x14ac:dyDescent="0.25">
      <c r="B34" s="173" t="s">
        <v>161</v>
      </c>
      <c r="C34" s="171" t="s">
        <v>162</v>
      </c>
      <c r="D34" s="172"/>
      <c r="E34" s="172"/>
    </row>
    <row r="35" spans="2:5" s="2" customFormat="1" ht="15" x14ac:dyDescent="0.2">
      <c r="B35" s="61"/>
      <c r="C35" s="171" t="s">
        <v>163</v>
      </c>
      <c r="D35" s="66"/>
      <c r="E35" s="66"/>
    </row>
    <row r="36" spans="2:5" ht="15" x14ac:dyDescent="0.2">
      <c r="B36" s="215" t="s">
        <v>37</v>
      </c>
      <c r="C36" s="215"/>
      <c r="D36" s="215"/>
      <c r="E36" s="215"/>
    </row>
    <row r="37" spans="2:5" ht="15" x14ac:dyDescent="0.2">
      <c r="B37" s="215" t="s">
        <v>38</v>
      </c>
      <c r="C37" s="215"/>
      <c r="D37" s="215"/>
      <c r="E37" s="215"/>
    </row>
  </sheetData>
  <mergeCells count="4">
    <mergeCell ref="D5:E5"/>
    <mergeCell ref="B25:F25"/>
    <mergeCell ref="B36:E36"/>
    <mergeCell ref="B37:E37"/>
  </mergeCells>
  <phoneticPr fontId="24" type="noConversion"/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1" sqref="C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5">
      <c r="A1" s="18"/>
      <c r="C1" s="204" t="s">
        <v>186</v>
      </c>
      <c r="D1" s="12"/>
      <c r="T1" s="7"/>
      <c r="U1" s="7"/>
      <c r="V1" s="7"/>
      <c r="W1" s="7"/>
    </row>
    <row r="3" spans="1:23" ht="18" x14ac:dyDescent="0.25">
      <c r="A3" s="30" t="s">
        <v>27</v>
      </c>
      <c r="D3" s="33"/>
      <c r="E3" s="33"/>
      <c r="F3" s="33"/>
      <c r="G3" s="33"/>
    </row>
    <row r="4" spans="1:23" x14ac:dyDescent="0.2">
      <c r="D4" s="33"/>
      <c r="E4" s="33"/>
      <c r="F4" s="33"/>
      <c r="G4" s="33"/>
    </row>
    <row r="5" spans="1:23" x14ac:dyDescent="0.2">
      <c r="A5" s="31"/>
      <c r="B5" s="31"/>
      <c r="C5" s="31"/>
      <c r="D5" s="33"/>
      <c r="E5" s="33"/>
      <c r="F5" s="33"/>
      <c r="G5" s="33"/>
    </row>
    <row r="6" spans="1:23" x14ac:dyDescent="0.2">
      <c r="D6" s="33"/>
      <c r="E6" s="33"/>
      <c r="F6" s="33"/>
      <c r="G6" s="33"/>
    </row>
    <row r="7" spans="1:23" x14ac:dyDescent="0.2">
      <c r="D7" s="33"/>
      <c r="E7" s="33"/>
      <c r="F7" s="33"/>
      <c r="G7" s="33"/>
    </row>
    <row r="8" spans="1:23" x14ac:dyDescent="0.2">
      <c r="D8" s="33"/>
      <c r="E8" s="21" t="s">
        <v>33</v>
      </c>
      <c r="F8" s="19"/>
      <c r="G8" s="33"/>
    </row>
    <row r="9" spans="1:23" x14ac:dyDescent="0.2">
      <c r="B9" s="34" t="s">
        <v>20</v>
      </c>
      <c r="C9" s="34" t="s">
        <v>21</v>
      </c>
      <c r="D9" s="34" t="s">
        <v>22</v>
      </c>
      <c r="E9" s="33"/>
      <c r="F9" s="33"/>
      <c r="G9" s="33"/>
    </row>
    <row r="10" spans="1:23" ht="25.5" x14ac:dyDescent="0.2">
      <c r="B10" s="34"/>
      <c r="C10" s="39"/>
      <c r="D10" s="85" t="s">
        <v>44</v>
      </c>
      <c r="E10" s="33"/>
      <c r="F10" s="33"/>
      <c r="G10" s="33"/>
    </row>
    <row r="11" spans="1:23" ht="38.25" x14ac:dyDescent="0.2">
      <c r="B11" s="35" t="s">
        <v>28</v>
      </c>
      <c r="C11" s="138" t="s">
        <v>29</v>
      </c>
      <c r="D11" s="139" t="s">
        <v>23</v>
      </c>
      <c r="E11" s="19"/>
      <c r="F11" s="19"/>
      <c r="G11" s="19"/>
    </row>
    <row r="12" spans="1:23" x14ac:dyDescent="0.2">
      <c r="A12" s="36"/>
      <c r="B12" s="37"/>
      <c r="C12" s="38"/>
      <c r="D12" s="19"/>
      <c r="E12" s="19"/>
      <c r="F12" s="19"/>
      <c r="G12" s="19"/>
    </row>
    <row r="13" spans="1:23" ht="15.75" x14ac:dyDescent="0.25">
      <c r="A13" s="56"/>
      <c r="B13" s="56"/>
      <c r="C13" s="57"/>
      <c r="D13" s="56"/>
      <c r="E13" s="19"/>
      <c r="F13" s="19"/>
      <c r="G13" s="19"/>
    </row>
    <row r="14" spans="1:23" ht="15" x14ac:dyDescent="0.2">
      <c r="A14" s="49" t="s">
        <v>30</v>
      </c>
      <c r="B14" s="49"/>
      <c r="C14" s="49"/>
      <c r="D14" s="56"/>
      <c r="E14" s="19"/>
      <c r="F14" s="19"/>
      <c r="G14" s="19"/>
    </row>
    <row r="15" spans="1:23" ht="15" x14ac:dyDescent="0.2">
      <c r="A15" s="49" t="s">
        <v>31</v>
      </c>
      <c r="B15" s="49"/>
      <c r="C15" s="49"/>
      <c r="D15" s="56"/>
      <c r="E15" s="19"/>
      <c r="F15" s="19"/>
      <c r="G15" s="19"/>
    </row>
    <row r="16" spans="1:23" ht="15" x14ac:dyDescent="0.2">
      <c r="A16" s="49" t="s">
        <v>32</v>
      </c>
      <c r="B16" s="49"/>
      <c r="C16" s="49"/>
      <c r="D16" s="56"/>
      <c r="E16" s="19"/>
      <c r="F16" s="19"/>
      <c r="G16" s="19"/>
    </row>
    <row r="17" spans="1:9" ht="15" x14ac:dyDescent="0.2">
      <c r="A17" s="49"/>
      <c r="B17" s="49"/>
      <c r="C17" s="49"/>
      <c r="D17" s="56"/>
      <c r="E17" s="19"/>
      <c r="F17" s="19"/>
      <c r="G17" s="19"/>
    </row>
    <row r="18" spans="1:9" ht="15" x14ac:dyDescent="0.2">
      <c r="A18" s="95" t="s">
        <v>46</v>
      </c>
      <c r="B18" s="88"/>
      <c r="C18" s="87"/>
      <c r="D18" s="56"/>
      <c r="E18" s="19"/>
      <c r="F18" s="19"/>
      <c r="G18" s="19"/>
    </row>
    <row r="19" spans="1:9" x14ac:dyDescent="0.2">
      <c r="A19" s="2"/>
      <c r="B19" s="2"/>
      <c r="C19" s="2"/>
      <c r="D19" s="19"/>
      <c r="E19" s="19"/>
      <c r="F19" s="19"/>
      <c r="G19" s="19"/>
    </row>
    <row r="20" spans="1:9" x14ac:dyDescent="0.2">
      <c r="A20" s="58"/>
      <c r="B20" s="19"/>
      <c r="C20" s="19"/>
      <c r="D20" s="19"/>
      <c r="E20" s="19"/>
      <c r="F20" s="19"/>
      <c r="G20" s="19"/>
    </row>
    <row r="21" spans="1:9" x14ac:dyDescent="0.2">
      <c r="A21" s="19"/>
      <c r="B21" s="19"/>
      <c r="C21" s="19"/>
      <c r="D21" s="19"/>
      <c r="E21" s="19"/>
      <c r="F21" s="19"/>
      <c r="G21" s="19"/>
    </row>
    <row r="22" spans="1:9" x14ac:dyDescent="0.2">
      <c r="A22" s="19"/>
      <c r="B22" s="19"/>
      <c r="C22" s="19"/>
      <c r="D22" s="19"/>
      <c r="E22" s="19"/>
      <c r="F22" s="19"/>
      <c r="G22" s="19"/>
    </row>
    <row r="23" spans="1:9" x14ac:dyDescent="0.2">
      <c r="A23" s="19"/>
      <c r="B23" s="19"/>
    </row>
    <row r="24" spans="1:9" x14ac:dyDescent="0.2">
      <c r="A24" s="19"/>
      <c r="B24" s="19"/>
    </row>
    <row r="25" spans="1:9" x14ac:dyDescent="0.2">
      <c r="A25" s="19"/>
      <c r="B25" s="19"/>
    </row>
    <row r="26" spans="1:9" x14ac:dyDescent="0.2">
      <c r="A26" s="19"/>
      <c r="B26" s="19"/>
    </row>
    <row r="27" spans="1:9" x14ac:dyDescent="0.2">
      <c r="A27" s="19"/>
      <c r="B27" s="19"/>
    </row>
    <row r="28" spans="1:9" x14ac:dyDescent="0.2">
      <c r="A28" s="19"/>
      <c r="B28" s="19"/>
    </row>
    <row r="29" spans="1:9" x14ac:dyDescent="0.2">
      <c r="A29" s="19"/>
      <c r="B29" s="19"/>
    </row>
    <row r="30" spans="1:9" x14ac:dyDescent="0.2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2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2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2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">
      <c r="A37" s="19"/>
      <c r="B37" s="19"/>
      <c r="C37" s="19"/>
      <c r="D37" s="19"/>
      <c r="E37" s="19"/>
      <c r="F37" s="19"/>
      <c r="G37" s="19"/>
      <c r="H37" s="19"/>
      <c r="I37" s="19"/>
    </row>
    <row r="38" spans="1:9" x14ac:dyDescent="0.2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2">
      <c r="A39" s="19"/>
      <c r="B39" s="19"/>
      <c r="C39" s="19"/>
      <c r="D39" s="19"/>
      <c r="E39" s="19"/>
      <c r="F39" s="19"/>
      <c r="G39" s="19"/>
      <c r="H39" s="19"/>
      <c r="I39" s="19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9"/>
  <sheetViews>
    <sheetView workbookViewId="0">
      <selection activeCell="B1" sqref="B1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thickBot="1" x14ac:dyDescent="0.3">
      <c r="A1" s="18"/>
      <c r="B1" s="207" t="s">
        <v>189</v>
      </c>
      <c r="D1" s="118"/>
      <c r="U1" s="7"/>
      <c r="V1" s="7"/>
    </row>
    <row r="2" spans="1:22" ht="23.25" customHeight="1" x14ac:dyDescent="0.25">
      <c r="A2" s="201" t="s">
        <v>1</v>
      </c>
      <c r="B2" s="200" t="s">
        <v>176</v>
      </c>
      <c r="C2" s="199" t="s">
        <v>175</v>
      </c>
      <c r="D2" s="198"/>
    </row>
    <row r="3" spans="1:22" ht="13.5" thickBot="1" x14ac:dyDescent="0.25">
      <c r="A3" s="197" t="s">
        <v>174</v>
      </c>
      <c r="B3" s="196" t="s">
        <v>173</v>
      </c>
      <c r="C3" s="195" t="s">
        <v>172</v>
      </c>
    </row>
    <row r="4" spans="1:22" x14ac:dyDescent="0.2">
      <c r="A4" s="194">
        <v>42633.506944444445</v>
      </c>
      <c r="B4" s="193">
        <v>270</v>
      </c>
      <c r="C4" s="193">
        <v>0.3</v>
      </c>
    </row>
    <row r="5" spans="1:22" x14ac:dyDescent="0.2">
      <c r="A5" s="192">
        <v>42633.513888888891</v>
      </c>
      <c r="B5" s="191">
        <v>304</v>
      </c>
      <c r="C5" s="191">
        <v>0.3</v>
      </c>
    </row>
    <row r="6" spans="1:22" x14ac:dyDescent="0.2">
      <c r="A6" s="192">
        <v>42633.520833333336</v>
      </c>
      <c r="B6" s="191">
        <v>209</v>
      </c>
      <c r="C6" s="191">
        <v>0.3</v>
      </c>
    </row>
    <row r="7" spans="1:22" x14ac:dyDescent="0.2">
      <c r="A7" s="192">
        <v>42633.527777777781</v>
      </c>
      <c r="B7" s="191">
        <v>282</v>
      </c>
      <c r="C7" s="191">
        <v>0.2</v>
      </c>
    </row>
    <row r="8" spans="1:22" x14ac:dyDescent="0.2">
      <c r="A8" s="192">
        <v>42633.534722222219</v>
      </c>
      <c r="B8" s="191">
        <v>282</v>
      </c>
      <c r="C8" s="191">
        <v>0.3</v>
      </c>
    </row>
    <row r="9" spans="1:22" x14ac:dyDescent="0.2">
      <c r="A9" s="192">
        <v>42633.541666666664</v>
      </c>
      <c r="B9" s="191">
        <v>88</v>
      </c>
      <c r="C9" s="191">
        <v>0.2</v>
      </c>
    </row>
    <row r="10" spans="1:22" x14ac:dyDescent="0.2">
      <c r="A10" s="192">
        <v>42633.548611111109</v>
      </c>
      <c r="B10" s="191">
        <v>203</v>
      </c>
      <c r="C10" s="191">
        <v>0.3</v>
      </c>
    </row>
    <row r="11" spans="1:22" x14ac:dyDescent="0.2">
      <c r="A11" s="192">
        <v>42633.555555555555</v>
      </c>
      <c r="B11" s="191">
        <v>213</v>
      </c>
      <c r="C11" s="191">
        <v>0.2</v>
      </c>
    </row>
    <row r="12" spans="1:22" x14ac:dyDescent="0.2">
      <c r="A12" s="192">
        <v>42633.5625</v>
      </c>
      <c r="B12" s="191">
        <v>98</v>
      </c>
      <c r="C12" s="191">
        <v>0.2</v>
      </c>
    </row>
    <row r="13" spans="1:22" x14ac:dyDescent="0.2">
      <c r="A13" s="192">
        <v>42633.569444444445</v>
      </c>
      <c r="B13" s="191">
        <v>214</v>
      </c>
      <c r="C13" s="191">
        <v>0.2</v>
      </c>
    </row>
    <row r="14" spans="1:22" x14ac:dyDescent="0.2">
      <c r="A14" s="192">
        <v>42633.576388888891</v>
      </c>
      <c r="B14" s="191">
        <v>174</v>
      </c>
      <c r="C14" s="191">
        <v>0.2</v>
      </c>
    </row>
    <row r="15" spans="1:22" x14ac:dyDescent="0.2">
      <c r="A15" s="192">
        <v>42633.583333333336</v>
      </c>
      <c r="B15" s="191">
        <v>141</v>
      </c>
      <c r="C15" s="191">
        <v>0.2</v>
      </c>
    </row>
    <row r="16" spans="1:22" x14ac:dyDescent="0.2">
      <c r="A16" s="192">
        <v>42633.590277777781</v>
      </c>
      <c r="B16" s="191">
        <v>33</v>
      </c>
      <c r="C16" s="191">
        <v>0.3</v>
      </c>
    </row>
    <row r="17" spans="1:3" x14ac:dyDescent="0.2">
      <c r="A17" s="192">
        <v>42633.597222222219</v>
      </c>
      <c r="B17" s="191">
        <v>118</v>
      </c>
      <c r="C17" s="191">
        <v>0.2</v>
      </c>
    </row>
    <row r="18" spans="1:3" x14ac:dyDescent="0.2">
      <c r="A18" s="192">
        <v>42633.604166666664</v>
      </c>
      <c r="B18" s="191">
        <v>148</v>
      </c>
      <c r="C18" s="191">
        <v>0.2</v>
      </c>
    </row>
    <row r="19" spans="1:3" x14ac:dyDescent="0.2">
      <c r="A19" s="192">
        <v>42633.611111111109</v>
      </c>
      <c r="B19" s="191">
        <v>220</v>
      </c>
      <c r="C19" s="191">
        <v>0.2</v>
      </c>
    </row>
    <row r="20" spans="1:3" x14ac:dyDescent="0.2">
      <c r="A20" s="192">
        <v>42633.618055555555</v>
      </c>
      <c r="B20" s="191">
        <v>122</v>
      </c>
      <c r="C20" s="191">
        <v>0.2</v>
      </c>
    </row>
    <row r="21" spans="1:3" x14ac:dyDescent="0.2">
      <c r="A21" s="192">
        <v>42633.625</v>
      </c>
      <c r="B21" s="191">
        <v>97</v>
      </c>
      <c r="C21" s="191">
        <v>0.2</v>
      </c>
    </row>
    <row r="22" spans="1:3" x14ac:dyDescent="0.2">
      <c r="A22" s="192">
        <v>42633.631944444445</v>
      </c>
      <c r="B22" s="191">
        <v>103</v>
      </c>
      <c r="C22" s="191">
        <v>0.2</v>
      </c>
    </row>
    <row r="23" spans="1:3" x14ac:dyDescent="0.2">
      <c r="A23" s="192">
        <v>42633.638888888891</v>
      </c>
      <c r="B23" s="191">
        <v>45</v>
      </c>
      <c r="C23" s="191">
        <v>0.3</v>
      </c>
    </row>
    <row r="24" spans="1:3" x14ac:dyDescent="0.2">
      <c r="A24" s="192">
        <v>42633.645833333336</v>
      </c>
      <c r="B24" s="191">
        <v>94</v>
      </c>
      <c r="C24" s="191">
        <v>0.2</v>
      </c>
    </row>
    <row r="25" spans="1:3" x14ac:dyDescent="0.2">
      <c r="A25" s="192">
        <v>42633.652777777781</v>
      </c>
      <c r="B25" s="191">
        <v>70</v>
      </c>
      <c r="C25" s="191">
        <v>0.2</v>
      </c>
    </row>
    <row r="26" spans="1:3" x14ac:dyDescent="0.2">
      <c r="A26" s="192">
        <v>42633.659722222219</v>
      </c>
      <c r="B26" s="191">
        <v>237</v>
      </c>
      <c r="C26" s="191">
        <v>0.2</v>
      </c>
    </row>
    <row r="27" spans="1:3" x14ac:dyDescent="0.2">
      <c r="A27" s="192">
        <v>42633.666666666664</v>
      </c>
      <c r="B27" s="191">
        <v>287</v>
      </c>
      <c r="C27" s="191">
        <v>0.2</v>
      </c>
    </row>
    <row r="28" spans="1:3" x14ac:dyDescent="0.2">
      <c r="A28" s="192">
        <v>42633.673611111109</v>
      </c>
      <c r="B28" s="191">
        <v>327</v>
      </c>
      <c r="C28" s="191">
        <v>0.2</v>
      </c>
    </row>
    <row r="29" spans="1:3" x14ac:dyDescent="0.2">
      <c r="A29" s="192">
        <v>42633.680555555555</v>
      </c>
      <c r="B29" s="191">
        <v>229</v>
      </c>
      <c r="C29" s="191">
        <v>0.3</v>
      </c>
    </row>
    <row r="30" spans="1:3" x14ac:dyDescent="0.2">
      <c r="A30" s="192">
        <v>42633.6875</v>
      </c>
      <c r="B30" s="191">
        <v>249</v>
      </c>
      <c r="C30" s="191">
        <v>0.2</v>
      </c>
    </row>
    <row r="31" spans="1:3" x14ac:dyDescent="0.2">
      <c r="A31" s="192">
        <v>42633.694444444445</v>
      </c>
      <c r="B31" s="191">
        <v>249</v>
      </c>
      <c r="C31" s="191">
        <v>0.2</v>
      </c>
    </row>
    <row r="32" spans="1:3" x14ac:dyDescent="0.2">
      <c r="A32" s="192">
        <v>42633.701388888891</v>
      </c>
      <c r="B32" s="191">
        <v>252</v>
      </c>
      <c r="C32" s="191">
        <v>0.2</v>
      </c>
    </row>
    <row r="33" spans="1:3" x14ac:dyDescent="0.2">
      <c r="A33" s="192">
        <v>42633.708333333336</v>
      </c>
      <c r="B33" s="191">
        <v>240</v>
      </c>
      <c r="C33" s="191">
        <v>0.2</v>
      </c>
    </row>
    <row r="34" spans="1:3" x14ac:dyDescent="0.2">
      <c r="A34" s="192">
        <v>42633.715277777781</v>
      </c>
      <c r="B34" s="191">
        <v>310</v>
      </c>
      <c r="C34" s="191">
        <v>0.2</v>
      </c>
    </row>
    <row r="35" spans="1:3" x14ac:dyDescent="0.2">
      <c r="A35" s="192">
        <v>42633.722222222219</v>
      </c>
      <c r="B35" s="191">
        <v>355</v>
      </c>
      <c r="C35" s="191">
        <v>0</v>
      </c>
    </row>
    <row r="36" spans="1:3" x14ac:dyDescent="0.2">
      <c r="A36" s="192">
        <v>42633.729166666664</v>
      </c>
      <c r="B36" s="191">
        <v>332</v>
      </c>
      <c r="C36" s="191">
        <v>0</v>
      </c>
    </row>
    <row r="37" spans="1:3" x14ac:dyDescent="0.2">
      <c r="A37" s="192">
        <v>42633.736111111109</v>
      </c>
      <c r="B37" s="191">
        <v>332</v>
      </c>
      <c r="C37" s="191">
        <v>0.2</v>
      </c>
    </row>
    <row r="38" spans="1:3" x14ac:dyDescent="0.2">
      <c r="A38" s="192">
        <v>42633.743055555555</v>
      </c>
      <c r="B38" s="191">
        <v>309</v>
      </c>
      <c r="C38" s="191">
        <v>0</v>
      </c>
    </row>
    <row r="39" spans="1:3" x14ac:dyDescent="0.2">
      <c r="A39" s="192">
        <v>42633.75</v>
      </c>
      <c r="B39" s="191">
        <v>14</v>
      </c>
      <c r="C39" s="191">
        <v>0.2</v>
      </c>
    </row>
    <row r="40" spans="1:3" x14ac:dyDescent="0.2">
      <c r="A40" s="192">
        <v>42633.756944444445</v>
      </c>
      <c r="B40" s="191">
        <v>329</v>
      </c>
      <c r="C40" s="191">
        <v>0.2</v>
      </c>
    </row>
    <row r="41" spans="1:3" x14ac:dyDescent="0.2">
      <c r="A41" s="192">
        <v>42633.763888888891</v>
      </c>
      <c r="B41" s="191">
        <v>348</v>
      </c>
      <c r="C41" s="191">
        <v>0.2</v>
      </c>
    </row>
    <row r="42" spans="1:3" x14ac:dyDescent="0.2">
      <c r="A42" s="192">
        <v>42633.770833333336</v>
      </c>
      <c r="B42" s="191">
        <v>322</v>
      </c>
      <c r="C42" s="191">
        <v>0.2</v>
      </c>
    </row>
    <row r="43" spans="1:3" x14ac:dyDescent="0.2">
      <c r="A43" s="192">
        <v>42633.777777777781</v>
      </c>
      <c r="B43" s="191">
        <v>43</v>
      </c>
      <c r="C43" s="191">
        <v>0.2</v>
      </c>
    </row>
    <row r="44" spans="1:3" x14ac:dyDescent="0.2">
      <c r="A44" s="192">
        <v>42633.784722222219</v>
      </c>
      <c r="B44" s="191">
        <v>49</v>
      </c>
      <c r="C44" s="191">
        <v>0.2</v>
      </c>
    </row>
    <row r="45" spans="1:3" x14ac:dyDescent="0.2">
      <c r="A45" s="192">
        <v>42633.791666666664</v>
      </c>
      <c r="B45" s="191">
        <v>40</v>
      </c>
      <c r="C45" s="191">
        <v>0.3</v>
      </c>
    </row>
    <row r="46" spans="1:3" x14ac:dyDescent="0.2">
      <c r="A46" s="192">
        <v>42633.798611111109</v>
      </c>
      <c r="B46" s="191">
        <v>44</v>
      </c>
      <c r="C46" s="191">
        <v>0.3</v>
      </c>
    </row>
    <row r="47" spans="1:3" x14ac:dyDescent="0.2">
      <c r="A47" s="192">
        <v>42633.805555555555</v>
      </c>
      <c r="B47" s="191">
        <v>43</v>
      </c>
      <c r="C47" s="191">
        <v>0.3</v>
      </c>
    </row>
    <row r="48" spans="1:3" x14ac:dyDescent="0.2">
      <c r="A48" s="192">
        <v>42633.8125</v>
      </c>
      <c r="B48" s="191">
        <v>24</v>
      </c>
      <c r="C48" s="191">
        <v>0.3</v>
      </c>
    </row>
    <row r="49" spans="1:3" x14ac:dyDescent="0.2">
      <c r="A49" s="192">
        <v>42633.819444444445</v>
      </c>
      <c r="B49" s="191">
        <v>347</v>
      </c>
      <c r="C49" s="191">
        <v>0.2</v>
      </c>
    </row>
    <row r="50" spans="1:3" x14ac:dyDescent="0.2">
      <c r="A50" s="192">
        <v>42633.826388888891</v>
      </c>
      <c r="B50" s="191">
        <v>42</v>
      </c>
      <c r="C50" s="191">
        <v>0.3</v>
      </c>
    </row>
    <row r="51" spans="1:3" x14ac:dyDescent="0.2">
      <c r="A51" s="192">
        <v>42633.833333333336</v>
      </c>
      <c r="B51" s="191">
        <v>20</v>
      </c>
      <c r="C51" s="191">
        <v>0.3</v>
      </c>
    </row>
    <row r="52" spans="1:3" x14ac:dyDescent="0.2">
      <c r="A52" s="192">
        <v>42633.840277777781</v>
      </c>
      <c r="B52" s="191">
        <v>8</v>
      </c>
      <c r="C52" s="191">
        <v>0.3</v>
      </c>
    </row>
    <row r="53" spans="1:3" x14ac:dyDescent="0.2">
      <c r="A53" s="192">
        <v>42633.847222222219</v>
      </c>
      <c r="B53" s="191">
        <v>324</v>
      </c>
      <c r="C53" s="191">
        <v>0.2</v>
      </c>
    </row>
    <row r="54" spans="1:3" x14ac:dyDescent="0.2">
      <c r="A54" s="192">
        <v>42633.854166666664</v>
      </c>
      <c r="B54" s="191">
        <v>357</v>
      </c>
      <c r="C54" s="191">
        <v>0.4</v>
      </c>
    </row>
    <row r="55" spans="1:3" x14ac:dyDescent="0.2">
      <c r="A55" s="192">
        <v>42633.861111111109</v>
      </c>
      <c r="B55" s="191">
        <v>18</v>
      </c>
      <c r="C55" s="191">
        <v>0.3</v>
      </c>
    </row>
    <row r="56" spans="1:3" x14ac:dyDescent="0.2">
      <c r="A56" s="192">
        <v>42633.868055555555</v>
      </c>
      <c r="B56" s="191">
        <v>27</v>
      </c>
      <c r="C56" s="191">
        <v>0.2</v>
      </c>
    </row>
    <row r="57" spans="1:3" x14ac:dyDescent="0.2">
      <c r="A57" s="192">
        <v>42633.875</v>
      </c>
      <c r="B57" s="191">
        <v>17</v>
      </c>
      <c r="C57" s="191">
        <v>0.3</v>
      </c>
    </row>
    <row r="58" spans="1:3" x14ac:dyDescent="0.2">
      <c r="A58" s="192">
        <v>42633.881944444445</v>
      </c>
      <c r="B58" s="191">
        <v>39</v>
      </c>
      <c r="C58" s="191">
        <v>0.3</v>
      </c>
    </row>
    <row r="59" spans="1:3" x14ac:dyDescent="0.2">
      <c r="A59" s="192">
        <v>42633.888888888891</v>
      </c>
      <c r="B59" s="191">
        <v>43</v>
      </c>
      <c r="C59" s="191">
        <v>0.3</v>
      </c>
    </row>
    <row r="60" spans="1:3" x14ac:dyDescent="0.2">
      <c r="A60" s="192">
        <v>42633.895833333336</v>
      </c>
      <c r="B60" s="191">
        <v>16</v>
      </c>
      <c r="C60" s="191">
        <v>0.2</v>
      </c>
    </row>
    <row r="61" spans="1:3" x14ac:dyDescent="0.2">
      <c r="A61" s="192">
        <v>42633.902777777781</v>
      </c>
      <c r="B61" s="191">
        <v>26</v>
      </c>
      <c r="C61" s="191">
        <v>0.3</v>
      </c>
    </row>
    <row r="62" spans="1:3" x14ac:dyDescent="0.2">
      <c r="A62" s="192">
        <v>42633.909722222219</v>
      </c>
      <c r="B62" s="191">
        <v>7</v>
      </c>
      <c r="C62" s="191">
        <v>0.3</v>
      </c>
    </row>
    <row r="63" spans="1:3" x14ac:dyDescent="0.2">
      <c r="A63" s="192">
        <v>42633.916666666664</v>
      </c>
      <c r="B63" s="191">
        <v>29</v>
      </c>
      <c r="C63" s="191">
        <v>0.2</v>
      </c>
    </row>
    <row r="64" spans="1:3" x14ac:dyDescent="0.2">
      <c r="A64" s="192">
        <v>42633.923611111109</v>
      </c>
      <c r="B64" s="191">
        <v>325</v>
      </c>
      <c r="C64" s="191">
        <v>0.2</v>
      </c>
    </row>
    <row r="65" spans="1:3" x14ac:dyDescent="0.2">
      <c r="A65" s="192">
        <v>42633.930555555555</v>
      </c>
      <c r="B65" s="191">
        <v>287</v>
      </c>
      <c r="C65" s="191">
        <v>0.2</v>
      </c>
    </row>
    <row r="66" spans="1:3" x14ac:dyDescent="0.2">
      <c r="A66" s="192">
        <v>42633.9375</v>
      </c>
      <c r="B66" s="191">
        <v>207</v>
      </c>
      <c r="C66" s="191">
        <v>0.2</v>
      </c>
    </row>
    <row r="67" spans="1:3" x14ac:dyDescent="0.2">
      <c r="A67" s="192">
        <v>42633.944444444445</v>
      </c>
      <c r="B67" s="191">
        <v>225</v>
      </c>
      <c r="C67" s="191">
        <v>0.3</v>
      </c>
    </row>
    <row r="68" spans="1:3" x14ac:dyDescent="0.2">
      <c r="A68" s="192">
        <v>42633.951388888891</v>
      </c>
      <c r="B68" s="191">
        <v>240</v>
      </c>
      <c r="C68" s="191">
        <v>0.2</v>
      </c>
    </row>
    <row r="69" spans="1:3" x14ac:dyDescent="0.2">
      <c r="A69" s="192">
        <v>42633.958333333336</v>
      </c>
      <c r="B69" s="191">
        <v>300</v>
      </c>
      <c r="C69" s="191">
        <v>0.2</v>
      </c>
    </row>
    <row r="70" spans="1:3" x14ac:dyDescent="0.2">
      <c r="A70" s="192">
        <v>42633.965277777781</v>
      </c>
      <c r="B70" s="191">
        <v>315</v>
      </c>
      <c r="C70" s="191">
        <v>0</v>
      </c>
    </row>
    <row r="71" spans="1:3" x14ac:dyDescent="0.2">
      <c r="A71" s="192">
        <v>42633.972222222219</v>
      </c>
      <c r="B71" s="191">
        <v>315</v>
      </c>
      <c r="C71" s="191">
        <v>0</v>
      </c>
    </row>
    <row r="72" spans="1:3" x14ac:dyDescent="0.2">
      <c r="A72" s="192">
        <v>42633.979166666664</v>
      </c>
      <c r="B72" s="191">
        <v>24</v>
      </c>
      <c r="C72" s="191">
        <v>0.2</v>
      </c>
    </row>
    <row r="73" spans="1:3" x14ac:dyDescent="0.2">
      <c r="A73" s="192">
        <v>42633.986111111109</v>
      </c>
      <c r="B73" s="191">
        <v>20</v>
      </c>
      <c r="C73" s="191">
        <v>0.2</v>
      </c>
    </row>
    <row r="74" spans="1:3" x14ac:dyDescent="0.2">
      <c r="A74" s="192">
        <v>42633.993055555555</v>
      </c>
      <c r="B74" s="191">
        <v>26</v>
      </c>
      <c r="C74" s="191">
        <v>0.2</v>
      </c>
    </row>
    <row r="75" spans="1:3" x14ac:dyDescent="0.2">
      <c r="A75" s="192">
        <v>42634</v>
      </c>
      <c r="B75" s="191">
        <v>29</v>
      </c>
      <c r="C75" s="191">
        <v>0.2</v>
      </c>
    </row>
    <row r="76" spans="1:3" x14ac:dyDescent="0.2">
      <c r="A76" s="192">
        <v>42634.006944444445</v>
      </c>
      <c r="B76" s="191">
        <v>19</v>
      </c>
      <c r="C76" s="191">
        <v>0.2</v>
      </c>
    </row>
    <row r="77" spans="1:3" x14ac:dyDescent="0.2">
      <c r="A77" s="192">
        <v>42634.013888888891</v>
      </c>
      <c r="B77" s="191">
        <v>18</v>
      </c>
      <c r="C77" s="191">
        <v>0</v>
      </c>
    </row>
    <row r="78" spans="1:3" x14ac:dyDescent="0.2">
      <c r="A78" s="192">
        <v>42634.020833333336</v>
      </c>
      <c r="B78" s="191">
        <v>18</v>
      </c>
      <c r="C78" s="191">
        <v>0.2</v>
      </c>
    </row>
    <row r="79" spans="1:3" x14ac:dyDescent="0.2">
      <c r="A79" s="192">
        <v>42634.027777777781</v>
      </c>
      <c r="B79" s="191">
        <v>9</v>
      </c>
      <c r="C79" s="191">
        <v>0</v>
      </c>
    </row>
    <row r="80" spans="1:3" x14ac:dyDescent="0.2">
      <c r="A80" s="192">
        <v>42634.034722222219</v>
      </c>
      <c r="B80" s="191">
        <v>334</v>
      </c>
      <c r="C80" s="191">
        <v>0.2</v>
      </c>
    </row>
    <row r="81" spans="1:3" x14ac:dyDescent="0.2">
      <c r="A81" s="192">
        <v>42634.041666666664</v>
      </c>
      <c r="B81" s="191">
        <v>300</v>
      </c>
      <c r="C81" s="191">
        <v>0.2</v>
      </c>
    </row>
    <row r="82" spans="1:3" x14ac:dyDescent="0.2">
      <c r="A82" s="192">
        <v>42634.048611111109</v>
      </c>
      <c r="B82" s="191">
        <v>295</v>
      </c>
      <c r="C82" s="191">
        <v>0.2</v>
      </c>
    </row>
    <row r="83" spans="1:3" x14ac:dyDescent="0.2">
      <c r="A83" s="192">
        <v>42634.055555555555</v>
      </c>
      <c r="B83" s="191">
        <v>259</v>
      </c>
      <c r="C83" s="191">
        <v>0.2</v>
      </c>
    </row>
    <row r="84" spans="1:3" x14ac:dyDescent="0.2">
      <c r="A84" s="192">
        <v>42634.0625</v>
      </c>
      <c r="B84" s="191">
        <v>225</v>
      </c>
      <c r="C84" s="191">
        <v>0.2</v>
      </c>
    </row>
    <row r="85" spans="1:3" x14ac:dyDescent="0.2">
      <c r="A85" s="192">
        <v>42634.069444444445</v>
      </c>
      <c r="B85" s="191">
        <v>218</v>
      </c>
      <c r="C85" s="191">
        <v>0.3</v>
      </c>
    </row>
    <row r="86" spans="1:3" x14ac:dyDescent="0.2">
      <c r="A86" s="192">
        <v>42634.076388888891</v>
      </c>
      <c r="B86" s="191">
        <v>234</v>
      </c>
      <c r="C86" s="191">
        <v>0.3</v>
      </c>
    </row>
    <row r="87" spans="1:3" x14ac:dyDescent="0.2">
      <c r="A87" s="192">
        <v>42634.083333333336</v>
      </c>
      <c r="B87" s="191">
        <v>239</v>
      </c>
      <c r="C87" s="191">
        <v>0.3</v>
      </c>
    </row>
    <row r="88" spans="1:3" x14ac:dyDescent="0.2">
      <c r="A88" s="192">
        <v>42634.090277777781</v>
      </c>
      <c r="B88" s="191">
        <v>239</v>
      </c>
      <c r="C88" s="191">
        <v>0.3</v>
      </c>
    </row>
    <row r="89" spans="1:3" x14ac:dyDescent="0.2">
      <c r="A89" s="192">
        <v>42634.097222222219</v>
      </c>
      <c r="B89" s="191">
        <v>251</v>
      </c>
      <c r="C89" s="191">
        <v>0.3</v>
      </c>
    </row>
    <row r="90" spans="1:3" x14ac:dyDescent="0.2">
      <c r="A90" s="192">
        <v>42634.104166666664</v>
      </c>
      <c r="B90" s="191">
        <v>269</v>
      </c>
      <c r="C90" s="191">
        <v>0.2</v>
      </c>
    </row>
    <row r="91" spans="1:3" x14ac:dyDescent="0.2">
      <c r="A91" s="192">
        <v>42634.111111111109</v>
      </c>
      <c r="B91" s="191">
        <v>282</v>
      </c>
      <c r="C91" s="191">
        <v>0.2</v>
      </c>
    </row>
    <row r="92" spans="1:3" x14ac:dyDescent="0.2">
      <c r="A92" s="192">
        <v>42634.118055555555</v>
      </c>
      <c r="B92" s="191">
        <v>13</v>
      </c>
      <c r="C92" s="191">
        <v>0.2</v>
      </c>
    </row>
    <row r="93" spans="1:3" x14ac:dyDescent="0.2">
      <c r="A93" s="192">
        <v>42634.125</v>
      </c>
      <c r="B93" s="191">
        <v>39</v>
      </c>
      <c r="C93" s="191">
        <v>0.2</v>
      </c>
    </row>
    <row r="94" spans="1:3" x14ac:dyDescent="0.2">
      <c r="A94" s="192">
        <v>42634.131944444445</v>
      </c>
      <c r="B94" s="191">
        <v>347</v>
      </c>
      <c r="C94" s="191">
        <v>0.2</v>
      </c>
    </row>
    <row r="95" spans="1:3" x14ac:dyDescent="0.2">
      <c r="A95" s="192">
        <v>42634.138888888891</v>
      </c>
      <c r="B95" s="191">
        <v>358</v>
      </c>
      <c r="C95" s="191">
        <v>0.2</v>
      </c>
    </row>
    <row r="96" spans="1:3" x14ac:dyDescent="0.2">
      <c r="A96" s="192">
        <v>42634.145833333336</v>
      </c>
      <c r="B96" s="191">
        <v>3</v>
      </c>
      <c r="C96" s="191">
        <v>0.2</v>
      </c>
    </row>
    <row r="97" spans="1:3" x14ac:dyDescent="0.2">
      <c r="A97" s="192">
        <v>42634.152777777781</v>
      </c>
      <c r="B97" s="191">
        <v>37</v>
      </c>
      <c r="C97" s="191">
        <v>0.2</v>
      </c>
    </row>
    <row r="98" spans="1:3" x14ac:dyDescent="0.2">
      <c r="A98" s="192">
        <v>42634.159722222219</v>
      </c>
      <c r="B98" s="191">
        <v>3</v>
      </c>
      <c r="C98" s="191">
        <v>0.2</v>
      </c>
    </row>
    <row r="99" spans="1:3" x14ac:dyDescent="0.2">
      <c r="A99" s="192">
        <v>42634.166666666664</v>
      </c>
      <c r="B99" s="191">
        <v>335</v>
      </c>
      <c r="C99" s="191">
        <v>0.2</v>
      </c>
    </row>
    <row r="100" spans="1:3" x14ac:dyDescent="0.2">
      <c r="A100" s="192">
        <v>42634.173611111109</v>
      </c>
      <c r="B100" s="191">
        <v>347</v>
      </c>
      <c r="C100" s="191">
        <v>0</v>
      </c>
    </row>
    <row r="101" spans="1:3" x14ac:dyDescent="0.2">
      <c r="A101" s="192">
        <v>42634.180555555555</v>
      </c>
      <c r="B101" s="191">
        <v>343</v>
      </c>
      <c r="C101" s="191">
        <v>0.2</v>
      </c>
    </row>
    <row r="102" spans="1:3" x14ac:dyDescent="0.2">
      <c r="A102" s="192">
        <v>42634.1875</v>
      </c>
      <c r="B102" s="191">
        <v>328</v>
      </c>
      <c r="C102" s="191">
        <v>0.2</v>
      </c>
    </row>
    <row r="103" spans="1:3" x14ac:dyDescent="0.2">
      <c r="A103" s="192">
        <v>42634.194444444445</v>
      </c>
      <c r="B103" s="191">
        <v>316</v>
      </c>
      <c r="C103" s="191">
        <v>0.2</v>
      </c>
    </row>
    <row r="104" spans="1:3" x14ac:dyDescent="0.2">
      <c r="A104" s="192">
        <v>42634.201388888891</v>
      </c>
      <c r="B104" s="191">
        <v>344</v>
      </c>
      <c r="C104" s="191">
        <v>0.3</v>
      </c>
    </row>
    <row r="105" spans="1:3" x14ac:dyDescent="0.2">
      <c r="A105" s="192">
        <v>42634.208333333336</v>
      </c>
      <c r="B105" s="191">
        <v>350</v>
      </c>
      <c r="C105" s="191">
        <v>0.3</v>
      </c>
    </row>
    <row r="106" spans="1:3" x14ac:dyDescent="0.2">
      <c r="A106" s="192">
        <v>42634.215277777781</v>
      </c>
      <c r="B106" s="191">
        <v>357</v>
      </c>
      <c r="C106" s="191">
        <v>0.3</v>
      </c>
    </row>
    <row r="107" spans="1:3" x14ac:dyDescent="0.2">
      <c r="A107" s="192">
        <v>42634.222222222219</v>
      </c>
      <c r="B107" s="191">
        <v>325</v>
      </c>
      <c r="C107" s="191">
        <v>0.2</v>
      </c>
    </row>
    <row r="108" spans="1:3" x14ac:dyDescent="0.2">
      <c r="A108" s="192">
        <v>42634.229166666664</v>
      </c>
      <c r="B108" s="191">
        <v>16</v>
      </c>
      <c r="C108" s="191">
        <v>0.2</v>
      </c>
    </row>
    <row r="109" spans="1:3" x14ac:dyDescent="0.2">
      <c r="A109" s="192">
        <v>42634.236111111109</v>
      </c>
      <c r="B109" s="191">
        <v>318</v>
      </c>
      <c r="C109" s="191">
        <v>0.2</v>
      </c>
    </row>
    <row r="110" spans="1:3" x14ac:dyDescent="0.2">
      <c r="A110" s="192">
        <v>42634.243055555555</v>
      </c>
      <c r="B110" s="191">
        <v>263</v>
      </c>
      <c r="C110" s="191">
        <v>0.2</v>
      </c>
    </row>
    <row r="111" spans="1:3" x14ac:dyDescent="0.2">
      <c r="A111" s="192">
        <v>42634.25</v>
      </c>
      <c r="B111" s="191">
        <v>267</v>
      </c>
      <c r="C111" s="191">
        <v>0</v>
      </c>
    </row>
    <row r="112" spans="1:3" x14ac:dyDescent="0.2">
      <c r="A112" s="192">
        <v>42634.256944444445</v>
      </c>
      <c r="B112" s="191">
        <v>307</v>
      </c>
      <c r="C112" s="191">
        <v>0.3</v>
      </c>
    </row>
    <row r="113" spans="1:3" x14ac:dyDescent="0.2">
      <c r="A113" s="192">
        <v>42634.263888888891</v>
      </c>
      <c r="B113" s="191">
        <v>316</v>
      </c>
      <c r="C113" s="191">
        <v>0.3</v>
      </c>
    </row>
    <row r="114" spans="1:3" x14ac:dyDescent="0.2">
      <c r="A114" s="192">
        <v>42634.270833333336</v>
      </c>
      <c r="B114" s="191">
        <v>22</v>
      </c>
      <c r="C114" s="191">
        <v>0.3</v>
      </c>
    </row>
    <row r="115" spans="1:3" x14ac:dyDescent="0.2">
      <c r="A115" s="192">
        <v>42634.277777777781</v>
      </c>
      <c r="B115" s="191">
        <v>353</v>
      </c>
      <c r="C115" s="191">
        <v>0.2</v>
      </c>
    </row>
    <row r="116" spans="1:3" x14ac:dyDescent="0.2">
      <c r="A116" s="192">
        <v>42634.284722222219</v>
      </c>
      <c r="B116" s="191">
        <v>43</v>
      </c>
      <c r="C116" s="191">
        <v>0.2</v>
      </c>
    </row>
    <row r="117" spans="1:3" x14ac:dyDescent="0.2">
      <c r="A117" s="192">
        <v>42634.291666666664</v>
      </c>
      <c r="B117" s="191">
        <v>327</v>
      </c>
      <c r="C117" s="191">
        <v>0.2</v>
      </c>
    </row>
    <row r="118" spans="1:3" x14ac:dyDescent="0.2">
      <c r="A118" s="192">
        <v>42634.298611111109</v>
      </c>
      <c r="B118" s="191">
        <v>20</v>
      </c>
      <c r="C118" s="191">
        <v>0.5</v>
      </c>
    </row>
    <row r="119" spans="1:3" x14ac:dyDescent="0.2">
      <c r="A119" s="192">
        <v>42634.305555555555</v>
      </c>
      <c r="B119" s="191">
        <v>42</v>
      </c>
      <c r="C119" s="191">
        <v>0.4</v>
      </c>
    </row>
    <row r="120" spans="1:3" x14ac:dyDescent="0.2">
      <c r="A120" s="192">
        <v>42634.3125</v>
      </c>
      <c r="B120" s="191">
        <v>36</v>
      </c>
      <c r="C120" s="191">
        <v>0.2</v>
      </c>
    </row>
    <row r="121" spans="1:3" x14ac:dyDescent="0.2">
      <c r="A121" s="192">
        <v>42634.319444444445</v>
      </c>
      <c r="B121" s="191">
        <v>354</v>
      </c>
      <c r="C121" s="191">
        <v>0.4</v>
      </c>
    </row>
    <row r="122" spans="1:3" x14ac:dyDescent="0.2">
      <c r="A122" s="192">
        <v>42634.326388888891</v>
      </c>
      <c r="B122" s="191">
        <v>29</v>
      </c>
      <c r="C122" s="191">
        <v>0.3</v>
      </c>
    </row>
    <row r="123" spans="1:3" x14ac:dyDescent="0.2">
      <c r="A123" s="192">
        <v>42634.333333333336</v>
      </c>
      <c r="B123" s="191">
        <v>309</v>
      </c>
      <c r="C123" s="191">
        <v>0.3</v>
      </c>
    </row>
    <row r="124" spans="1:3" x14ac:dyDescent="0.2">
      <c r="A124" s="192">
        <v>42634.340277777781</v>
      </c>
      <c r="B124" s="191">
        <v>35</v>
      </c>
      <c r="C124" s="191">
        <v>0.3</v>
      </c>
    </row>
    <row r="125" spans="1:3" x14ac:dyDescent="0.2">
      <c r="A125" s="192">
        <v>42634.347222222219</v>
      </c>
      <c r="B125" s="191">
        <v>12</v>
      </c>
      <c r="C125" s="191">
        <v>0.4</v>
      </c>
    </row>
    <row r="126" spans="1:3" x14ac:dyDescent="0.2">
      <c r="A126" s="192">
        <v>42634.354166666664</v>
      </c>
      <c r="B126" s="191">
        <v>51</v>
      </c>
      <c r="C126" s="191">
        <v>0.4</v>
      </c>
    </row>
    <row r="127" spans="1:3" x14ac:dyDescent="0.2">
      <c r="A127" s="192">
        <v>42634.361111111109</v>
      </c>
      <c r="B127" s="191">
        <v>354</v>
      </c>
      <c r="C127" s="191">
        <v>0.3</v>
      </c>
    </row>
    <row r="128" spans="1:3" x14ac:dyDescent="0.2">
      <c r="A128" s="192">
        <v>42634.368055555555</v>
      </c>
      <c r="B128" s="191">
        <v>333</v>
      </c>
      <c r="C128" s="191">
        <v>0.5</v>
      </c>
    </row>
    <row r="129" spans="1:3" x14ac:dyDescent="0.2">
      <c r="A129" s="192">
        <v>42634.375</v>
      </c>
      <c r="B129" s="191">
        <v>16</v>
      </c>
      <c r="C129" s="191">
        <v>0.2</v>
      </c>
    </row>
    <row r="130" spans="1:3" x14ac:dyDescent="0.2">
      <c r="A130" s="192">
        <v>42634.381944444445</v>
      </c>
      <c r="B130" s="191">
        <v>2</v>
      </c>
      <c r="C130" s="191">
        <v>0.3</v>
      </c>
    </row>
    <row r="131" spans="1:3" x14ac:dyDescent="0.2">
      <c r="A131" s="192">
        <v>42634.388888888891</v>
      </c>
      <c r="B131" s="191">
        <v>230</v>
      </c>
      <c r="C131" s="191">
        <v>0.4</v>
      </c>
    </row>
    <row r="132" spans="1:3" x14ac:dyDescent="0.2">
      <c r="A132" s="192">
        <v>42634.395833333336</v>
      </c>
      <c r="B132" s="191">
        <v>333</v>
      </c>
      <c r="C132" s="191">
        <v>0.4</v>
      </c>
    </row>
    <row r="133" spans="1:3" x14ac:dyDescent="0.2">
      <c r="A133" s="192">
        <v>42634.402777777781</v>
      </c>
      <c r="B133" s="191">
        <v>340</v>
      </c>
      <c r="C133" s="191">
        <v>0.3</v>
      </c>
    </row>
    <row r="134" spans="1:3" x14ac:dyDescent="0.2">
      <c r="A134" s="192">
        <v>42634.409722222219</v>
      </c>
      <c r="B134" s="191">
        <v>335</v>
      </c>
      <c r="C134" s="191">
        <v>0.4</v>
      </c>
    </row>
    <row r="135" spans="1:3" x14ac:dyDescent="0.2">
      <c r="A135" s="192">
        <v>42634.416666666664</v>
      </c>
      <c r="B135" s="191">
        <v>333</v>
      </c>
      <c r="C135" s="191">
        <v>0.4</v>
      </c>
    </row>
    <row r="136" spans="1:3" x14ac:dyDescent="0.2">
      <c r="A136" s="192">
        <v>42634.423611111109</v>
      </c>
      <c r="B136" s="191">
        <v>5</v>
      </c>
      <c r="C136" s="191">
        <v>0.4</v>
      </c>
    </row>
    <row r="137" spans="1:3" x14ac:dyDescent="0.2">
      <c r="A137" s="192">
        <v>42634.430555555555</v>
      </c>
      <c r="B137" s="191">
        <v>342</v>
      </c>
      <c r="C137" s="191">
        <v>0.3</v>
      </c>
    </row>
    <row r="138" spans="1:3" x14ac:dyDescent="0.2">
      <c r="A138" s="192">
        <v>42634.4375</v>
      </c>
      <c r="B138" s="191">
        <v>345</v>
      </c>
      <c r="C138" s="191">
        <v>0.2</v>
      </c>
    </row>
    <row r="139" spans="1:3" x14ac:dyDescent="0.2">
      <c r="A139" s="192">
        <v>42634.444444444445</v>
      </c>
      <c r="B139" s="191">
        <v>311</v>
      </c>
      <c r="C139" s="191">
        <v>0.4</v>
      </c>
    </row>
    <row r="140" spans="1:3" x14ac:dyDescent="0.2">
      <c r="A140" s="192">
        <v>42634.451388888891</v>
      </c>
      <c r="B140" s="191">
        <v>344</v>
      </c>
      <c r="C140" s="191">
        <v>0.4</v>
      </c>
    </row>
    <row r="141" spans="1:3" x14ac:dyDescent="0.2">
      <c r="A141" s="192">
        <v>42634.458333333336</v>
      </c>
      <c r="B141" s="191">
        <v>2</v>
      </c>
      <c r="C141" s="191">
        <v>0.3</v>
      </c>
    </row>
    <row r="142" spans="1:3" x14ac:dyDescent="0.2">
      <c r="A142" s="192">
        <v>42634.465277777781</v>
      </c>
      <c r="B142" s="191">
        <v>312</v>
      </c>
      <c r="C142" s="191">
        <v>0.3</v>
      </c>
    </row>
    <row r="143" spans="1:3" x14ac:dyDescent="0.2">
      <c r="A143" s="192">
        <v>42634.472222222219</v>
      </c>
      <c r="B143" s="191">
        <v>333</v>
      </c>
      <c r="C143" s="191">
        <v>0.4</v>
      </c>
    </row>
    <row r="144" spans="1:3" x14ac:dyDescent="0.2">
      <c r="A144" s="192">
        <v>42634.479166666664</v>
      </c>
      <c r="B144" s="191">
        <v>313</v>
      </c>
      <c r="C144" s="191">
        <v>0.3</v>
      </c>
    </row>
    <row r="145" spans="1:3" x14ac:dyDescent="0.2">
      <c r="A145" s="192">
        <v>42634.486111111109</v>
      </c>
      <c r="B145" s="191">
        <v>4</v>
      </c>
      <c r="C145" s="191">
        <v>0.3</v>
      </c>
    </row>
    <row r="146" spans="1:3" x14ac:dyDescent="0.2">
      <c r="A146" s="192">
        <v>42634.493055555555</v>
      </c>
      <c r="B146" s="191">
        <v>345</v>
      </c>
      <c r="C146" s="191">
        <v>0</v>
      </c>
    </row>
    <row r="147" spans="1:3" x14ac:dyDescent="0.2">
      <c r="A147" s="192">
        <v>42634.5</v>
      </c>
      <c r="B147" s="191">
        <v>318</v>
      </c>
      <c r="C147" s="191">
        <v>0.3</v>
      </c>
    </row>
    <row r="148" spans="1:3" x14ac:dyDescent="0.2">
      <c r="A148" s="192">
        <v>42634.506944444445</v>
      </c>
      <c r="B148" s="191">
        <v>320</v>
      </c>
      <c r="C148" s="191">
        <v>0.3</v>
      </c>
    </row>
    <row r="149" spans="1:3" x14ac:dyDescent="0.2">
      <c r="A149" s="192">
        <v>42634.513888888891</v>
      </c>
      <c r="B149" s="191">
        <v>16</v>
      </c>
      <c r="C149" s="191">
        <v>0</v>
      </c>
    </row>
    <row r="150" spans="1:3" x14ac:dyDescent="0.2">
      <c r="A150" s="192">
        <v>42634.520833333336</v>
      </c>
      <c r="B150" s="191">
        <v>335</v>
      </c>
      <c r="C150" s="191">
        <v>0.3</v>
      </c>
    </row>
    <row r="151" spans="1:3" x14ac:dyDescent="0.2">
      <c r="A151" s="192">
        <v>42634.527777777781</v>
      </c>
      <c r="B151" s="191">
        <v>335</v>
      </c>
      <c r="C151" s="191">
        <v>0.2</v>
      </c>
    </row>
    <row r="152" spans="1:3" x14ac:dyDescent="0.2">
      <c r="A152" s="192">
        <v>42634.534722222219</v>
      </c>
      <c r="B152" s="191">
        <v>323</v>
      </c>
      <c r="C152" s="191">
        <v>0.2</v>
      </c>
    </row>
    <row r="153" spans="1:3" x14ac:dyDescent="0.2">
      <c r="A153" s="192">
        <v>42634.541666666664</v>
      </c>
      <c r="B153" s="191">
        <v>287</v>
      </c>
      <c r="C153" s="191">
        <v>0.3</v>
      </c>
    </row>
    <row r="154" spans="1:3" x14ac:dyDescent="0.2">
      <c r="A154" s="192">
        <v>42634.548611111109</v>
      </c>
      <c r="B154" s="191">
        <v>28</v>
      </c>
      <c r="C154" s="191">
        <v>0.2</v>
      </c>
    </row>
    <row r="155" spans="1:3" x14ac:dyDescent="0.2">
      <c r="A155" s="192">
        <v>42634.555555555555</v>
      </c>
      <c r="B155" s="191">
        <v>21</v>
      </c>
      <c r="C155" s="191">
        <v>0.4</v>
      </c>
    </row>
    <row r="156" spans="1:3" x14ac:dyDescent="0.2">
      <c r="A156" s="192">
        <v>42634.5625</v>
      </c>
      <c r="B156" s="191">
        <v>5</v>
      </c>
      <c r="C156" s="191">
        <v>0.2</v>
      </c>
    </row>
    <row r="157" spans="1:3" x14ac:dyDescent="0.2">
      <c r="A157" s="192">
        <v>42634.569444444445</v>
      </c>
      <c r="B157" s="191">
        <v>53</v>
      </c>
      <c r="C157" s="191">
        <v>0.3</v>
      </c>
    </row>
    <row r="158" spans="1:3" x14ac:dyDescent="0.2">
      <c r="A158" s="192">
        <v>42634.576388888891</v>
      </c>
      <c r="B158" s="191">
        <v>7</v>
      </c>
      <c r="C158" s="191">
        <v>0.2</v>
      </c>
    </row>
    <row r="159" spans="1:3" x14ac:dyDescent="0.2">
      <c r="A159" s="192">
        <v>42634.583333333336</v>
      </c>
      <c r="B159" s="191">
        <v>349</v>
      </c>
      <c r="C159" s="191">
        <v>0.2</v>
      </c>
    </row>
    <row r="160" spans="1:3" x14ac:dyDescent="0.2">
      <c r="A160" s="192">
        <v>42634.590277777781</v>
      </c>
      <c r="B160" s="191">
        <v>346</v>
      </c>
      <c r="C160" s="191">
        <v>0.3</v>
      </c>
    </row>
    <row r="161" spans="1:3" x14ac:dyDescent="0.2">
      <c r="A161" s="192">
        <v>42634.597222222219</v>
      </c>
      <c r="B161" s="191">
        <v>341</v>
      </c>
      <c r="C161" s="191">
        <v>0.3</v>
      </c>
    </row>
    <row r="162" spans="1:3" x14ac:dyDescent="0.2">
      <c r="A162" s="192">
        <v>42634.604166666664</v>
      </c>
      <c r="B162" s="191">
        <v>277</v>
      </c>
      <c r="C162" s="191">
        <v>0.5</v>
      </c>
    </row>
    <row r="163" spans="1:3" x14ac:dyDescent="0.2">
      <c r="A163" s="192">
        <v>42634.611111111109</v>
      </c>
      <c r="B163" s="191">
        <v>334</v>
      </c>
      <c r="C163" s="191">
        <v>0.4</v>
      </c>
    </row>
    <row r="164" spans="1:3" x14ac:dyDescent="0.2">
      <c r="A164" s="192">
        <v>42634.618055555555</v>
      </c>
      <c r="B164" s="191">
        <v>5</v>
      </c>
      <c r="C164" s="191">
        <v>0.2</v>
      </c>
    </row>
    <row r="165" spans="1:3" x14ac:dyDescent="0.2">
      <c r="A165" s="192">
        <v>42634.625</v>
      </c>
      <c r="B165" s="191">
        <v>258</v>
      </c>
      <c r="C165" s="191">
        <v>0.5</v>
      </c>
    </row>
    <row r="166" spans="1:3" x14ac:dyDescent="0.2">
      <c r="A166" s="192">
        <v>42634.631944444445</v>
      </c>
      <c r="B166" s="191">
        <v>268</v>
      </c>
      <c r="C166" s="191">
        <v>0.3</v>
      </c>
    </row>
    <row r="167" spans="1:3" x14ac:dyDescent="0.2">
      <c r="A167" s="192">
        <v>42634.638888888891</v>
      </c>
      <c r="B167" s="191">
        <v>314</v>
      </c>
      <c r="C167" s="191">
        <v>0.5</v>
      </c>
    </row>
    <row r="168" spans="1:3" x14ac:dyDescent="0.2">
      <c r="A168" s="192">
        <v>42634.645833333336</v>
      </c>
      <c r="B168" s="191">
        <v>302</v>
      </c>
      <c r="C168" s="191">
        <v>0.3</v>
      </c>
    </row>
    <row r="169" spans="1:3" x14ac:dyDescent="0.2">
      <c r="A169" s="192">
        <v>42634.652777777781</v>
      </c>
      <c r="B169" s="191">
        <v>297</v>
      </c>
      <c r="C169" s="191">
        <v>0.6</v>
      </c>
    </row>
    <row r="170" spans="1:3" x14ac:dyDescent="0.2">
      <c r="A170" s="192">
        <v>42634.659722222219</v>
      </c>
      <c r="B170" s="191">
        <v>325</v>
      </c>
      <c r="C170" s="191">
        <v>0.3</v>
      </c>
    </row>
    <row r="171" spans="1:3" x14ac:dyDescent="0.2">
      <c r="A171" s="192">
        <v>42634.666666666664</v>
      </c>
      <c r="B171" s="191">
        <v>300</v>
      </c>
      <c r="C171" s="191">
        <v>0.4</v>
      </c>
    </row>
    <row r="172" spans="1:3" x14ac:dyDescent="0.2">
      <c r="A172" s="192">
        <v>42634.673611111109</v>
      </c>
      <c r="B172" s="191">
        <v>317</v>
      </c>
      <c r="C172" s="191">
        <v>0.4</v>
      </c>
    </row>
    <row r="173" spans="1:3" x14ac:dyDescent="0.2">
      <c r="A173" s="192">
        <v>42634.680555555555</v>
      </c>
      <c r="B173" s="191">
        <v>238</v>
      </c>
      <c r="C173" s="191">
        <v>0.3</v>
      </c>
    </row>
    <row r="174" spans="1:3" x14ac:dyDescent="0.2">
      <c r="A174" s="192">
        <v>42634.6875</v>
      </c>
      <c r="B174" s="191">
        <v>239</v>
      </c>
      <c r="C174" s="191">
        <v>0.3</v>
      </c>
    </row>
    <row r="175" spans="1:3" x14ac:dyDescent="0.2">
      <c r="A175" s="192">
        <v>42634.694444444445</v>
      </c>
      <c r="B175" s="191">
        <v>252</v>
      </c>
      <c r="C175" s="191">
        <v>0.5</v>
      </c>
    </row>
    <row r="176" spans="1:3" x14ac:dyDescent="0.2">
      <c r="A176" s="192">
        <v>42634.701388888891</v>
      </c>
      <c r="B176" s="191">
        <v>243</v>
      </c>
      <c r="C176" s="191">
        <v>0.5</v>
      </c>
    </row>
    <row r="177" spans="1:3" x14ac:dyDescent="0.2">
      <c r="A177" s="192">
        <v>42634.708333333336</v>
      </c>
      <c r="B177" s="191">
        <v>302</v>
      </c>
      <c r="C177" s="191">
        <v>0.4</v>
      </c>
    </row>
    <row r="178" spans="1:3" x14ac:dyDescent="0.2">
      <c r="A178" s="192">
        <v>42634.715277777781</v>
      </c>
      <c r="B178" s="191">
        <v>284</v>
      </c>
      <c r="C178" s="191">
        <v>0.4</v>
      </c>
    </row>
    <row r="179" spans="1:3" x14ac:dyDescent="0.2">
      <c r="A179" s="192">
        <v>42634.722222222219</v>
      </c>
      <c r="B179" s="191">
        <v>283</v>
      </c>
      <c r="C179" s="191">
        <v>0.3</v>
      </c>
    </row>
    <row r="180" spans="1:3" x14ac:dyDescent="0.2">
      <c r="A180" s="192">
        <v>42634.729166666664</v>
      </c>
      <c r="B180" s="191">
        <v>293</v>
      </c>
      <c r="C180" s="191">
        <v>0.3</v>
      </c>
    </row>
    <row r="181" spans="1:3" x14ac:dyDescent="0.2">
      <c r="A181" s="192">
        <v>42634.736111111109</v>
      </c>
      <c r="B181" s="191">
        <v>271</v>
      </c>
      <c r="C181" s="191">
        <v>0.3</v>
      </c>
    </row>
    <row r="182" spans="1:3" x14ac:dyDescent="0.2">
      <c r="A182" s="192">
        <v>42634.743055555555</v>
      </c>
      <c r="B182" s="191">
        <v>280</v>
      </c>
      <c r="C182" s="191">
        <v>0.3</v>
      </c>
    </row>
    <row r="183" spans="1:3" x14ac:dyDescent="0.2">
      <c r="A183" s="192">
        <v>42634.75</v>
      </c>
      <c r="B183" s="191">
        <v>304</v>
      </c>
      <c r="C183" s="191">
        <v>0.4</v>
      </c>
    </row>
    <row r="184" spans="1:3" x14ac:dyDescent="0.2">
      <c r="A184" s="192">
        <v>42634.756944444445</v>
      </c>
      <c r="B184" s="191">
        <v>279</v>
      </c>
      <c r="C184" s="191">
        <v>0.5</v>
      </c>
    </row>
    <row r="185" spans="1:3" x14ac:dyDescent="0.2">
      <c r="A185" s="192">
        <v>42634.763888888891</v>
      </c>
      <c r="B185" s="191">
        <v>277</v>
      </c>
      <c r="C185" s="191">
        <v>0.3</v>
      </c>
    </row>
    <row r="186" spans="1:3" x14ac:dyDescent="0.2">
      <c r="A186" s="192">
        <v>42634.770833333336</v>
      </c>
      <c r="B186" s="191">
        <v>267</v>
      </c>
      <c r="C186" s="191">
        <v>0.4</v>
      </c>
    </row>
    <row r="187" spans="1:3" x14ac:dyDescent="0.2">
      <c r="A187" s="192">
        <v>42634.777777777781</v>
      </c>
      <c r="B187" s="191">
        <v>290</v>
      </c>
      <c r="C187" s="191">
        <v>0.3</v>
      </c>
    </row>
    <row r="188" spans="1:3" x14ac:dyDescent="0.2">
      <c r="A188" s="192">
        <v>42634.784722222219</v>
      </c>
      <c r="B188" s="191">
        <v>308</v>
      </c>
      <c r="C188" s="191">
        <v>0.3</v>
      </c>
    </row>
    <row r="189" spans="1:3" x14ac:dyDescent="0.2">
      <c r="A189" s="192">
        <v>42634.791666666664</v>
      </c>
      <c r="B189" s="191">
        <v>275</v>
      </c>
      <c r="C189" s="191">
        <v>0.5</v>
      </c>
    </row>
    <row r="190" spans="1:3" x14ac:dyDescent="0.2">
      <c r="A190" s="192">
        <v>42634.798611111109</v>
      </c>
      <c r="B190" s="191">
        <v>259</v>
      </c>
      <c r="C190" s="191">
        <v>0.3</v>
      </c>
    </row>
    <row r="191" spans="1:3" x14ac:dyDescent="0.2">
      <c r="A191" s="192">
        <v>42634.805555555555</v>
      </c>
      <c r="B191" s="191">
        <v>253</v>
      </c>
      <c r="C191" s="191">
        <v>0.4</v>
      </c>
    </row>
    <row r="192" spans="1:3" x14ac:dyDescent="0.2">
      <c r="A192" s="192">
        <v>42634.8125</v>
      </c>
      <c r="B192" s="191">
        <v>257</v>
      </c>
      <c r="C192" s="191">
        <v>0.4</v>
      </c>
    </row>
    <row r="193" spans="1:3" x14ac:dyDescent="0.2">
      <c r="A193" s="192">
        <v>42634.819444444445</v>
      </c>
      <c r="B193" s="191">
        <v>275</v>
      </c>
      <c r="C193" s="191">
        <v>0.3</v>
      </c>
    </row>
    <row r="194" spans="1:3" x14ac:dyDescent="0.2">
      <c r="A194" s="192">
        <v>42634.826388888891</v>
      </c>
      <c r="B194" s="191">
        <v>262</v>
      </c>
      <c r="C194" s="191">
        <v>0.4</v>
      </c>
    </row>
    <row r="195" spans="1:3" x14ac:dyDescent="0.2">
      <c r="A195" s="192">
        <v>42634.833333333336</v>
      </c>
      <c r="B195" s="191">
        <v>296</v>
      </c>
      <c r="C195" s="191">
        <v>0.4</v>
      </c>
    </row>
    <row r="196" spans="1:3" x14ac:dyDescent="0.2">
      <c r="A196" s="192">
        <v>42634.840277777781</v>
      </c>
      <c r="B196" s="191">
        <v>283</v>
      </c>
      <c r="C196" s="191">
        <v>0.4</v>
      </c>
    </row>
    <row r="197" spans="1:3" x14ac:dyDescent="0.2">
      <c r="A197" s="192">
        <v>42634.847222222219</v>
      </c>
      <c r="B197" s="191">
        <v>268</v>
      </c>
      <c r="C197" s="191">
        <v>0.6</v>
      </c>
    </row>
    <row r="198" spans="1:3" x14ac:dyDescent="0.2">
      <c r="A198" s="192">
        <v>42634.854166666664</v>
      </c>
      <c r="B198" s="191">
        <v>306</v>
      </c>
      <c r="C198" s="191">
        <v>0.5</v>
      </c>
    </row>
    <row r="199" spans="1:3" x14ac:dyDescent="0.2">
      <c r="A199" s="192">
        <v>42634.861111111109</v>
      </c>
      <c r="B199" s="191">
        <v>279</v>
      </c>
      <c r="C199" s="191">
        <v>0.5</v>
      </c>
    </row>
    <row r="200" spans="1:3" x14ac:dyDescent="0.2">
      <c r="A200" s="192">
        <v>42634.868055555555</v>
      </c>
      <c r="B200" s="191">
        <v>295</v>
      </c>
      <c r="C200" s="191">
        <v>0.4</v>
      </c>
    </row>
    <row r="201" spans="1:3" x14ac:dyDescent="0.2">
      <c r="A201" s="192">
        <v>42634.875</v>
      </c>
      <c r="B201" s="191">
        <v>230</v>
      </c>
      <c r="C201" s="191">
        <v>0.4</v>
      </c>
    </row>
    <row r="202" spans="1:3" x14ac:dyDescent="0.2">
      <c r="A202" s="192">
        <v>42634.881944444445</v>
      </c>
      <c r="B202" s="191">
        <v>305</v>
      </c>
      <c r="C202" s="191">
        <v>0.3</v>
      </c>
    </row>
    <row r="203" spans="1:3" x14ac:dyDescent="0.2">
      <c r="A203" s="192">
        <v>42634.888888888891</v>
      </c>
      <c r="B203" s="191">
        <v>278</v>
      </c>
      <c r="C203" s="191">
        <v>0.4</v>
      </c>
    </row>
    <row r="204" spans="1:3" x14ac:dyDescent="0.2">
      <c r="A204" s="192">
        <v>42634.895833333336</v>
      </c>
      <c r="B204" s="191">
        <v>283</v>
      </c>
      <c r="C204" s="191">
        <v>0.5</v>
      </c>
    </row>
    <row r="205" spans="1:3" x14ac:dyDescent="0.2">
      <c r="A205" s="192">
        <v>42634.902777777781</v>
      </c>
      <c r="B205" s="191">
        <v>289</v>
      </c>
      <c r="C205" s="191">
        <v>0.4</v>
      </c>
    </row>
    <row r="206" spans="1:3" x14ac:dyDescent="0.2">
      <c r="A206" s="192">
        <v>42634.909722222219</v>
      </c>
      <c r="B206" s="191">
        <v>277</v>
      </c>
      <c r="C206" s="191">
        <v>0.5</v>
      </c>
    </row>
    <row r="207" spans="1:3" x14ac:dyDescent="0.2">
      <c r="A207" s="192">
        <v>42634.916666666664</v>
      </c>
      <c r="B207" s="191">
        <v>263</v>
      </c>
      <c r="C207" s="191">
        <v>0.4</v>
      </c>
    </row>
    <row r="208" spans="1:3" x14ac:dyDescent="0.2">
      <c r="A208" s="192">
        <v>42634.923611111109</v>
      </c>
      <c r="B208" s="191">
        <v>239</v>
      </c>
      <c r="C208" s="191">
        <v>0.5</v>
      </c>
    </row>
    <row r="209" spans="1:3" x14ac:dyDescent="0.2">
      <c r="A209" s="192">
        <v>42634.930555555555</v>
      </c>
      <c r="B209" s="191">
        <v>318</v>
      </c>
      <c r="C209" s="191">
        <v>0.4</v>
      </c>
    </row>
    <row r="210" spans="1:3" x14ac:dyDescent="0.2">
      <c r="A210" s="192">
        <v>42634.9375</v>
      </c>
      <c r="B210" s="191">
        <v>312</v>
      </c>
      <c r="C210" s="191">
        <v>0.5</v>
      </c>
    </row>
    <row r="211" spans="1:3" x14ac:dyDescent="0.2">
      <c r="A211" s="192">
        <v>42634.944444444445</v>
      </c>
      <c r="B211" s="191">
        <v>255</v>
      </c>
      <c r="C211" s="191">
        <v>0.5</v>
      </c>
    </row>
    <row r="212" spans="1:3" x14ac:dyDescent="0.2">
      <c r="A212" s="192">
        <v>42634.951388888891</v>
      </c>
      <c r="B212" s="191">
        <v>267</v>
      </c>
      <c r="C212" s="191">
        <v>0.4</v>
      </c>
    </row>
    <row r="213" spans="1:3" x14ac:dyDescent="0.2">
      <c r="A213" s="192">
        <v>42634.958333333336</v>
      </c>
      <c r="B213" s="191">
        <v>266</v>
      </c>
      <c r="C213" s="191">
        <v>0.3</v>
      </c>
    </row>
    <row r="214" spans="1:3" x14ac:dyDescent="0.2">
      <c r="A214" s="192">
        <v>42634.965277777781</v>
      </c>
      <c r="B214" s="191">
        <v>268</v>
      </c>
      <c r="C214" s="191">
        <v>0.4</v>
      </c>
    </row>
    <row r="215" spans="1:3" x14ac:dyDescent="0.2">
      <c r="A215" s="192">
        <v>42634.972222222219</v>
      </c>
      <c r="B215" s="191">
        <v>243</v>
      </c>
      <c r="C215" s="191">
        <v>0.4</v>
      </c>
    </row>
    <row r="216" spans="1:3" x14ac:dyDescent="0.2">
      <c r="A216" s="192">
        <v>42634.979166666664</v>
      </c>
      <c r="B216" s="191">
        <v>273</v>
      </c>
      <c r="C216" s="191">
        <v>0.3</v>
      </c>
    </row>
    <row r="217" spans="1:3" x14ac:dyDescent="0.2">
      <c r="A217" s="192">
        <v>42634.986111111109</v>
      </c>
      <c r="B217" s="191">
        <v>235</v>
      </c>
      <c r="C217" s="191">
        <v>0.4</v>
      </c>
    </row>
    <row r="218" spans="1:3" x14ac:dyDescent="0.2">
      <c r="A218" s="192">
        <v>42634.993055555555</v>
      </c>
      <c r="B218" s="191">
        <v>233</v>
      </c>
      <c r="C218" s="191">
        <v>0.4</v>
      </c>
    </row>
    <row r="219" spans="1:3" x14ac:dyDescent="0.2">
      <c r="A219" s="192">
        <v>42635</v>
      </c>
      <c r="B219" s="191">
        <v>268</v>
      </c>
      <c r="C219" s="191">
        <v>0.3</v>
      </c>
    </row>
    <row r="220" spans="1:3" x14ac:dyDescent="0.2">
      <c r="A220" s="192">
        <v>42635.006944444445</v>
      </c>
      <c r="B220" s="191">
        <v>263</v>
      </c>
      <c r="C220" s="191">
        <v>0.4</v>
      </c>
    </row>
    <row r="221" spans="1:3" x14ac:dyDescent="0.2">
      <c r="A221" s="192">
        <v>42635.013888888891</v>
      </c>
      <c r="B221" s="191">
        <v>273</v>
      </c>
      <c r="C221" s="191">
        <v>0.4</v>
      </c>
    </row>
    <row r="222" spans="1:3" x14ac:dyDescent="0.2">
      <c r="A222" s="192">
        <v>42635.020833333336</v>
      </c>
      <c r="B222" s="191">
        <v>284</v>
      </c>
      <c r="C222" s="191">
        <v>0.4</v>
      </c>
    </row>
    <row r="223" spans="1:3" x14ac:dyDescent="0.2">
      <c r="A223" s="192">
        <v>42635.027777777781</v>
      </c>
      <c r="B223" s="191">
        <v>231</v>
      </c>
      <c r="C223" s="191">
        <v>0.6</v>
      </c>
    </row>
    <row r="224" spans="1:3" x14ac:dyDescent="0.2">
      <c r="A224" s="192">
        <v>42635.034722222219</v>
      </c>
      <c r="B224" s="191">
        <v>281</v>
      </c>
      <c r="C224" s="191">
        <v>0.5</v>
      </c>
    </row>
    <row r="225" spans="1:3" x14ac:dyDescent="0.2">
      <c r="A225" s="192">
        <v>42635.041666666664</v>
      </c>
      <c r="B225" s="191">
        <v>261</v>
      </c>
      <c r="C225" s="191">
        <v>0.2</v>
      </c>
    </row>
    <row r="226" spans="1:3" x14ac:dyDescent="0.2">
      <c r="A226" s="192">
        <v>42635.048611111109</v>
      </c>
      <c r="B226" s="191">
        <v>262</v>
      </c>
      <c r="C226" s="191">
        <v>0.5</v>
      </c>
    </row>
    <row r="227" spans="1:3" x14ac:dyDescent="0.2">
      <c r="A227" s="192">
        <v>42635.055555555555</v>
      </c>
      <c r="B227" s="191">
        <v>249</v>
      </c>
      <c r="C227" s="191">
        <v>0.6</v>
      </c>
    </row>
    <row r="228" spans="1:3" x14ac:dyDescent="0.2">
      <c r="A228" s="192">
        <v>42635.0625</v>
      </c>
      <c r="B228" s="191">
        <v>230</v>
      </c>
      <c r="C228" s="191">
        <v>0.9</v>
      </c>
    </row>
    <row r="229" spans="1:3" x14ac:dyDescent="0.2">
      <c r="A229" s="192">
        <v>42635.069444444445</v>
      </c>
      <c r="B229" s="191">
        <v>241</v>
      </c>
      <c r="C229" s="191">
        <v>0.6</v>
      </c>
    </row>
    <row r="230" spans="1:3" x14ac:dyDescent="0.2">
      <c r="A230" s="192">
        <v>42635.076388888891</v>
      </c>
      <c r="B230" s="191">
        <v>224</v>
      </c>
      <c r="C230" s="191">
        <v>0.6</v>
      </c>
    </row>
    <row r="231" spans="1:3" x14ac:dyDescent="0.2">
      <c r="A231" s="192">
        <v>42635.083333333336</v>
      </c>
      <c r="B231" s="191">
        <v>207</v>
      </c>
      <c r="C231" s="191">
        <v>0.6</v>
      </c>
    </row>
    <row r="232" spans="1:3" x14ac:dyDescent="0.2">
      <c r="A232" s="192">
        <v>42635.090277777781</v>
      </c>
      <c r="B232" s="191">
        <v>253</v>
      </c>
      <c r="C232" s="191">
        <v>0.4</v>
      </c>
    </row>
    <row r="233" spans="1:3" x14ac:dyDescent="0.2">
      <c r="A233" s="192">
        <v>42635.097222222219</v>
      </c>
      <c r="B233" s="191">
        <v>269</v>
      </c>
      <c r="C233" s="191">
        <v>0.6</v>
      </c>
    </row>
    <row r="234" spans="1:3" x14ac:dyDescent="0.2">
      <c r="A234" s="192">
        <v>42635.104166666664</v>
      </c>
      <c r="B234" s="191">
        <v>217</v>
      </c>
      <c r="C234" s="191">
        <v>0.8</v>
      </c>
    </row>
    <row r="235" spans="1:3" x14ac:dyDescent="0.2">
      <c r="A235" s="192">
        <v>42635.111111111109</v>
      </c>
      <c r="B235" s="191">
        <v>242</v>
      </c>
      <c r="C235" s="191">
        <v>0.6</v>
      </c>
    </row>
    <row r="236" spans="1:3" x14ac:dyDescent="0.2">
      <c r="A236" s="192">
        <v>42635.118055555555</v>
      </c>
      <c r="B236" s="191">
        <v>211</v>
      </c>
      <c r="C236" s="191">
        <v>0.5</v>
      </c>
    </row>
    <row r="237" spans="1:3" x14ac:dyDescent="0.2">
      <c r="A237" s="192">
        <v>42635.125</v>
      </c>
      <c r="B237" s="191">
        <v>243</v>
      </c>
      <c r="C237" s="191">
        <v>0.7</v>
      </c>
    </row>
    <row r="238" spans="1:3" x14ac:dyDescent="0.2">
      <c r="A238" s="192">
        <v>42635.131944444445</v>
      </c>
      <c r="B238" s="191">
        <v>249</v>
      </c>
      <c r="C238" s="191">
        <v>0.5</v>
      </c>
    </row>
    <row r="239" spans="1:3" x14ac:dyDescent="0.2">
      <c r="A239" s="192">
        <v>42635.138888888891</v>
      </c>
      <c r="B239" s="191">
        <v>243</v>
      </c>
      <c r="C239" s="191">
        <v>0.5</v>
      </c>
    </row>
    <row r="240" spans="1:3" x14ac:dyDescent="0.2">
      <c r="A240" s="192">
        <v>42635.145833333336</v>
      </c>
      <c r="B240" s="191">
        <v>249</v>
      </c>
      <c r="C240" s="191">
        <v>0.5</v>
      </c>
    </row>
    <row r="241" spans="1:3" x14ac:dyDescent="0.2">
      <c r="A241" s="192">
        <v>42635.152777777781</v>
      </c>
      <c r="B241" s="191">
        <v>242</v>
      </c>
      <c r="C241" s="191">
        <v>0.5</v>
      </c>
    </row>
    <row r="242" spans="1:3" x14ac:dyDescent="0.2">
      <c r="A242" s="192">
        <v>42635.159722222219</v>
      </c>
      <c r="B242" s="191">
        <v>266</v>
      </c>
      <c r="C242" s="191">
        <v>0.6</v>
      </c>
    </row>
    <row r="243" spans="1:3" x14ac:dyDescent="0.2">
      <c r="A243" s="192">
        <v>42635.166666666664</v>
      </c>
      <c r="B243" s="191">
        <v>215</v>
      </c>
      <c r="C243" s="191">
        <v>0.6</v>
      </c>
    </row>
    <row r="244" spans="1:3" x14ac:dyDescent="0.2">
      <c r="A244" s="192">
        <v>42635.173611111109</v>
      </c>
      <c r="B244" s="191">
        <v>239</v>
      </c>
      <c r="C244" s="191">
        <v>0.6</v>
      </c>
    </row>
    <row r="245" spans="1:3" x14ac:dyDescent="0.2">
      <c r="A245" s="192">
        <v>42635.180555555555</v>
      </c>
      <c r="B245" s="191">
        <v>228</v>
      </c>
      <c r="C245" s="191">
        <v>0.8</v>
      </c>
    </row>
    <row r="246" spans="1:3" x14ac:dyDescent="0.2">
      <c r="A246" s="192">
        <v>42635.1875</v>
      </c>
      <c r="B246" s="191">
        <v>230</v>
      </c>
      <c r="C246" s="191">
        <v>0.6</v>
      </c>
    </row>
    <row r="247" spans="1:3" x14ac:dyDescent="0.2">
      <c r="A247" s="192">
        <v>42635.194444444445</v>
      </c>
      <c r="B247" s="191">
        <v>208</v>
      </c>
      <c r="C247" s="191">
        <v>0.6</v>
      </c>
    </row>
    <row r="248" spans="1:3" x14ac:dyDescent="0.2">
      <c r="A248" s="192">
        <v>42635.201388888891</v>
      </c>
      <c r="B248" s="191">
        <v>241</v>
      </c>
      <c r="C248" s="191">
        <v>0.6</v>
      </c>
    </row>
    <row r="249" spans="1:3" x14ac:dyDescent="0.2">
      <c r="A249" s="192">
        <v>42635.208333333336</v>
      </c>
      <c r="B249" s="191">
        <v>215</v>
      </c>
      <c r="C249" s="191">
        <v>0.4</v>
      </c>
    </row>
    <row r="250" spans="1:3" x14ac:dyDescent="0.2">
      <c r="A250" s="192">
        <v>42635.215277777781</v>
      </c>
      <c r="B250" s="191">
        <v>222</v>
      </c>
      <c r="C250" s="191">
        <v>0.5</v>
      </c>
    </row>
    <row r="251" spans="1:3" x14ac:dyDescent="0.2">
      <c r="A251" s="192">
        <v>42635.222222222219</v>
      </c>
      <c r="B251" s="191">
        <v>230</v>
      </c>
      <c r="C251" s="191">
        <v>0.4</v>
      </c>
    </row>
    <row r="252" spans="1:3" x14ac:dyDescent="0.2">
      <c r="A252" s="192">
        <v>42635.229166666664</v>
      </c>
      <c r="B252" s="191">
        <v>238</v>
      </c>
      <c r="C252" s="191">
        <v>0.4</v>
      </c>
    </row>
    <row r="253" spans="1:3" x14ac:dyDescent="0.2">
      <c r="A253" s="192">
        <v>42635.236111111109</v>
      </c>
      <c r="B253" s="191">
        <v>242</v>
      </c>
      <c r="C253" s="191">
        <v>0.4</v>
      </c>
    </row>
    <row r="254" spans="1:3" x14ac:dyDescent="0.2">
      <c r="A254" s="192">
        <v>42635.243055555555</v>
      </c>
      <c r="B254" s="191">
        <v>255</v>
      </c>
      <c r="C254" s="191">
        <v>0.4</v>
      </c>
    </row>
    <row r="255" spans="1:3" x14ac:dyDescent="0.2">
      <c r="A255" s="192">
        <v>42635.25</v>
      </c>
      <c r="B255" s="191">
        <v>240</v>
      </c>
      <c r="C255" s="191">
        <v>0.5</v>
      </c>
    </row>
    <row r="256" spans="1:3" x14ac:dyDescent="0.2">
      <c r="A256" s="192">
        <v>42635.256944444445</v>
      </c>
      <c r="B256" s="191">
        <v>262</v>
      </c>
      <c r="C256" s="191">
        <v>0.5</v>
      </c>
    </row>
    <row r="257" spans="1:3" x14ac:dyDescent="0.2">
      <c r="A257" s="192">
        <v>42635.263888888891</v>
      </c>
      <c r="B257" s="191">
        <v>202</v>
      </c>
      <c r="C257" s="191">
        <v>0.4</v>
      </c>
    </row>
    <row r="258" spans="1:3" x14ac:dyDescent="0.2">
      <c r="A258" s="192">
        <v>42635.270833333336</v>
      </c>
      <c r="B258" s="191">
        <v>237</v>
      </c>
      <c r="C258" s="191">
        <v>0.7</v>
      </c>
    </row>
    <row r="259" spans="1:3" x14ac:dyDescent="0.2">
      <c r="A259" s="192">
        <v>42635.277777777781</v>
      </c>
      <c r="B259" s="191">
        <v>229</v>
      </c>
      <c r="C259" s="191">
        <v>0.4</v>
      </c>
    </row>
    <row r="260" spans="1:3" x14ac:dyDescent="0.2">
      <c r="A260" s="192">
        <v>42635.284722222219</v>
      </c>
      <c r="B260" s="191">
        <v>235</v>
      </c>
      <c r="C260" s="191">
        <v>0.6</v>
      </c>
    </row>
    <row r="261" spans="1:3" x14ac:dyDescent="0.2">
      <c r="A261" s="192">
        <v>42635.291666666664</v>
      </c>
      <c r="B261" s="191">
        <v>222</v>
      </c>
      <c r="C261" s="191">
        <v>0.4</v>
      </c>
    </row>
    <row r="262" spans="1:3" x14ac:dyDescent="0.2">
      <c r="A262" s="192">
        <v>42635.298611111109</v>
      </c>
      <c r="B262" s="191">
        <v>211</v>
      </c>
      <c r="C262" s="191">
        <v>0.6</v>
      </c>
    </row>
    <row r="263" spans="1:3" x14ac:dyDescent="0.2">
      <c r="A263" s="192">
        <v>42635.305555555555</v>
      </c>
      <c r="B263" s="191">
        <v>216</v>
      </c>
      <c r="C263" s="191">
        <v>0.4</v>
      </c>
    </row>
    <row r="264" spans="1:3" x14ac:dyDescent="0.2">
      <c r="A264" s="192">
        <v>42635.3125</v>
      </c>
      <c r="B264" s="191">
        <v>214</v>
      </c>
      <c r="C264" s="191">
        <v>0.6</v>
      </c>
    </row>
    <row r="265" spans="1:3" x14ac:dyDescent="0.2">
      <c r="A265" s="192">
        <v>42635.319444444445</v>
      </c>
      <c r="B265" s="191">
        <v>255</v>
      </c>
      <c r="C265" s="191">
        <v>0.4</v>
      </c>
    </row>
    <row r="266" spans="1:3" x14ac:dyDescent="0.2">
      <c r="A266" s="192">
        <v>42635.326388888891</v>
      </c>
      <c r="B266" s="191">
        <v>220</v>
      </c>
      <c r="C266" s="191">
        <v>0.5</v>
      </c>
    </row>
    <row r="267" spans="1:3" x14ac:dyDescent="0.2">
      <c r="A267" s="192">
        <v>42635.333333333336</v>
      </c>
      <c r="B267" s="191">
        <v>248</v>
      </c>
      <c r="C267" s="191">
        <v>0.5</v>
      </c>
    </row>
    <row r="268" spans="1:3" x14ac:dyDescent="0.2">
      <c r="A268" s="192">
        <v>42635.340277777781</v>
      </c>
      <c r="B268" s="191">
        <v>259</v>
      </c>
      <c r="C268" s="191">
        <v>0.5</v>
      </c>
    </row>
    <row r="269" spans="1:3" x14ac:dyDescent="0.2">
      <c r="A269" s="192">
        <v>42635.347222222219</v>
      </c>
      <c r="B269" s="191">
        <v>246</v>
      </c>
      <c r="C269" s="191">
        <v>0.5</v>
      </c>
    </row>
    <row r="270" spans="1:3" x14ac:dyDescent="0.2">
      <c r="A270" s="192">
        <v>42635.354166666664</v>
      </c>
      <c r="B270" s="191">
        <v>226</v>
      </c>
      <c r="C270" s="191">
        <v>0.6</v>
      </c>
    </row>
    <row r="271" spans="1:3" x14ac:dyDescent="0.2">
      <c r="A271" s="192">
        <v>42635.361111111109</v>
      </c>
      <c r="B271" s="191">
        <v>237</v>
      </c>
      <c r="C271" s="191">
        <v>0.7</v>
      </c>
    </row>
    <row r="272" spans="1:3" x14ac:dyDescent="0.2">
      <c r="A272" s="192">
        <v>42635.368055555555</v>
      </c>
      <c r="B272" s="191">
        <v>244</v>
      </c>
      <c r="C272" s="191">
        <v>0.6</v>
      </c>
    </row>
    <row r="273" spans="1:3" x14ac:dyDescent="0.2">
      <c r="A273" s="192">
        <v>42635.375</v>
      </c>
      <c r="B273" s="191">
        <v>231</v>
      </c>
      <c r="C273" s="191">
        <v>0.7</v>
      </c>
    </row>
    <row r="274" spans="1:3" x14ac:dyDescent="0.2">
      <c r="A274" s="192">
        <v>42635.381944444445</v>
      </c>
      <c r="B274" s="191">
        <v>235</v>
      </c>
      <c r="C274" s="191">
        <v>0.6</v>
      </c>
    </row>
    <row r="275" spans="1:3" x14ac:dyDescent="0.2">
      <c r="A275" s="192">
        <v>42635.388888888891</v>
      </c>
      <c r="B275" s="191">
        <v>233</v>
      </c>
      <c r="C275" s="191">
        <v>0.6</v>
      </c>
    </row>
    <row r="276" spans="1:3" x14ac:dyDescent="0.2">
      <c r="A276" s="192">
        <v>42635.395833333336</v>
      </c>
      <c r="B276" s="191">
        <v>264</v>
      </c>
      <c r="C276" s="191">
        <v>0.6</v>
      </c>
    </row>
    <row r="277" spans="1:3" x14ac:dyDescent="0.2">
      <c r="A277" s="192">
        <v>42635.402777777781</v>
      </c>
      <c r="B277" s="191">
        <v>240</v>
      </c>
      <c r="C277" s="191">
        <v>0.8</v>
      </c>
    </row>
    <row r="278" spans="1:3" x14ac:dyDescent="0.2">
      <c r="A278" s="192">
        <v>42635.409722222219</v>
      </c>
      <c r="B278" s="191">
        <v>240</v>
      </c>
      <c r="C278" s="191">
        <v>0.8</v>
      </c>
    </row>
    <row r="279" spans="1:3" x14ac:dyDescent="0.2">
      <c r="A279" s="192">
        <v>42635.416666666664</v>
      </c>
      <c r="B279" s="191">
        <v>221</v>
      </c>
      <c r="C279" s="191">
        <v>0.7</v>
      </c>
    </row>
    <row r="280" spans="1:3" x14ac:dyDescent="0.2">
      <c r="A280" s="192">
        <v>42635.423611111109</v>
      </c>
      <c r="B280" s="191">
        <v>226</v>
      </c>
      <c r="C280" s="191">
        <v>0.9</v>
      </c>
    </row>
    <row r="281" spans="1:3" x14ac:dyDescent="0.2">
      <c r="A281" s="192">
        <v>42635.430555555555</v>
      </c>
      <c r="B281" s="191">
        <v>229</v>
      </c>
      <c r="C281" s="191">
        <v>0.8</v>
      </c>
    </row>
    <row r="282" spans="1:3" x14ac:dyDescent="0.2">
      <c r="A282" s="192">
        <v>42635.4375</v>
      </c>
      <c r="B282" s="191">
        <v>232</v>
      </c>
      <c r="C282" s="191">
        <v>0.9</v>
      </c>
    </row>
    <row r="283" spans="1:3" x14ac:dyDescent="0.2">
      <c r="A283" s="192">
        <v>42635.444444444445</v>
      </c>
      <c r="B283" s="191">
        <v>240</v>
      </c>
      <c r="C283" s="191">
        <v>0.8</v>
      </c>
    </row>
    <row r="284" spans="1:3" x14ac:dyDescent="0.2">
      <c r="A284" s="192">
        <v>42635.451388888891</v>
      </c>
      <c r="B284" s="191">
        <v>231</v>
      </c>
      <c r="C284" s="191">
        <v>0.9</v>
      </c>
    </row>
    <row r="285" spans="1:3" x14ac:dyDescent="0.2">
      <c r="A285" s="192">
        <v>42635.458333333336</v>
      </c>
      <c r="B285" s="191">
        <v>212</v>
      </c>
      <c r="C285" s="191">
        <v>0.8</v>
      </c>
    </row>
    <row r="286" spans="1:3" x14ac:dyDescent="0.2">
      <c r="A286" s="192">
        <v>42635.465277777781</v>
      </c>
      <c r="B286" s="191">
        <v>256</v>
      </c>
      <c r="C286" s="191">
        <v>0.8</v>
      </c>
    </row>
    <row r="287" spans="1:3" x14ac:dyDescent="0.2">
      <c r="A287" s="192">
        <v>42635.472222222219</v>
      </c>
      <c r="B287" s="191">
        <v>225</v>
      </c>
      <c r="C287" s="191">
        <v>0.7</v>
      </c>
    </row>
    <row r="288" spans="1:3" x14ac:dyDescent="0.2">
      <c r="A288" s="192">
        <v>42635.479166666664</v>
      </c>
      <c r="B288" s="191">
        <v>217</v>
      </c>
      <c r="C288" s="191">
        <v>1.1000000000000001</v>
      </c>
    </row>
    <row r="289" spans="1:3" x14ac:dyDescent="0.2">
      <c r="A289" s="192">
        <v>42635.486111111109</v>
      </c>
      <c r="B289" s="191">
        <v>224</v>
      </c>
      <c r="C289" s="191">
        <v>0.7</v>
      </c>
    </row>
    <row r="290" spans="1:3" x14ac:dyDescent="0.2">
      <c r="A290" s="192">
        <v>42635.493055555555</v>
      </c>
      <c r="B290" s="191">
        <v>217</v>
      </c>
      <c r="C290" s="191">
        <v>1.1000000000000001</v>
      </c>
    </row>
    <row r="291" spans="1:3" x14ac:dyDescent="0.2">
      <c r="A291" s="192">
        <v>42635.5</v>
      </c>
      <c r="B291" s="191">
        <v>240</v>
      </c>
      <c r="C291" s="191">
        <v>0.7</v>
      </c>
    </row>
    <row r="292" spans="1:3" x14ac:dyDescent="0.2">
      <c r="A292" s="192">
        <v>42635.506944444445</v>
      </c>
      <c r="B292" s="191">
        <v>209</v>
      </c>
      <c r="C292" s="191">
        <v>0.8</v>
      </c>
    </row>
    <row r="293" spans="1:3" x14ac:dyDescent="0.2">
      <c r="A293" s="192">
        <v>42635.513888888891</v>
      </c>
      <c r="B293" s="191">
        <v>239</v>
      </c>
      <c r="C293" s="191">
        <v>0.7</v>
      </c>
    </row>
    <row r="294" spans="1:3" x14ac:dyDescent="0.2">
      <c r="A294" s="192">
        <v>42635.520833333336</v>
      </c>
      <c r="B294" s="191">
        <v>209</v>
      </c>
      <c r="C294" s="191">
        <v>0.8</v>
      </c>
    </row>
    <row r="295" spans="1:3" x14ac:dyDescent="0.2">
      <c r="A295" s="192">
        <v>42635.527777777781</v>
      </c>
      <c r="B295" s="191">
        <v>212</v>
      </c>
      <c r="C295" s="191">
        <v>0.6</v>
      </c>
    </row>
    <row r="296" spans="1:3" x14ac:dyDescent="0.2">
      <c r="A296" s="192">
        <v>42635.534722222219</v>
      </c>
      <c r="B296" s="191">
        <v>218</v>
      </c>
      <c r="C296" s="191">
        <v>0.8</v>
      </c>
    </row>
    <row r="297" spans="1:3" x14ac:dyDescent="0.2">
      <c r="A297" s="192">
        <v>42635.541666666664</v>
      </c>
      <c r="B297" s="191">
        <v>221</v>
      </c>
      <c r="C297" s="191">
        <v>0.9</v>
      </c>
    </row>
    <row r="298" spans="1:3" x14ac:dyDescent="0.2">
      <c r="A298" s="192">
        <v>42635.548611111109</v>
      </c>
      <c r="B298" s="191">
        <v>235</v>
      </c>
      <c r="C298" s="191">
        <v>0.7</v>
      </c>
    </row>
    <row r="299" spans="1:3" x14ac:dyDescent="0.2">
      <c r="A299" s="192">
        <v>42635.555555555555</v>
      </c>
      <c r="B299" s="191">
        <v>246</v>
      </c>
      <c r="C299" s="191">
        <v>0.5</v>
      </c>
    </row>
    <row r="300" spans="1:3" x14ac:dyDescent="0.2">
      <c r="A300" s="192">
        <v>42635.5625</v>
      </c>
      <c r="B300" s="191">
        <v>252</v>
      </c>
      <c r="C300" s="191">
        <v>0.6</v>
      </c>
    </row>
    <row r="301" spans="1:3" x14ac:dyDescent="0.2">
      <c r="A301" s="192">
        <v>42635.569444444445</v>
      </c>
      <c r="B301" s="191">
        <v>223</v>
      </c>
      <c r="C301" s="191">
        <v>1</v>
      </c>
    </row>
    <row r="302" spans="1:3" x14ac:dyDescent="0.2">
      <c r="A302" s="192">
        <v>42635.576388888891</v>
      </c>
      <c r="B302" s="191">
        <v>233</v>
      </c>
      <c r="C302" s="191">
        <v>0.7</v>
      </c>
    </row>
    <row r="303" spans="1:3" x14ac:dyDescent="0.2">
      <c r="A303" s="192">
        <v>42635.583333333336</v>
      </c>
      <c r="B303" s="191">
        <v>218</v>
      </c>
      <c r="C303" s="191">
        <v>0.8</v>
      </c>
    </row>
    <row r="304" spans="1:3" x14ac:dyDescent="0.2">
      <c r="A304" s="192">
        <v>42635.590277777781</v>
      </c>
      <c r="B304" s="191">
        <v>234</v>
      </c>
      <c r="C304" s="191">
        <v>0.8</v>
      </c>
    </row>
    <row r="305" spans="1:3" x14ac:dyDescent="0.2">
      <c r="A305" s="192">
        <v>42635.597222222219</v>
      </c>
      <c r="B305" s="191">
        <v>231</v>
      </c>
      <c r="C305" s="191">
        <v>0.6</v>
      </c>
    </row>
    <row r="306" spans="1:3" x14ac:dyDescent="0.2">
      <c r="A306" s="192">
        <v>42635.604166666664</v>
      </c>
      <c r="B306" s="191">
        <v>234</v>
      </c>
      <c r="C306" s="191">
        <v>0.9</v>
      </c>
    </row>
    <row r="307" spans="1:3" x14ac:dyDescent="0.2">
      <c r="A307" s="192">
        <v>42635.611111111109</v>
      </c>
      <c r="B307" s="191">
        <v>215</v>
      </c>
      <c r="C307" s="191">
        <v>0.8</v>
      </c>
    </row>
    <row r="308" spans="1:3" x14ac:dyDescent="0.2">
      <c r="A308" s="192">
        <v>42635.618055555555</v>
      </c>
      <c r="B308" s="191">
        <v>231</v>
      </c>
      <c r="C308" s="191">
        <v>0.7</v>
      </c>
    </row>
    <row r="309" spans="1:3" x14ac:dyDescent="0.2">
      <c r="A309" s="192">
        <v>42635.625</v>
      </c>
      <c r="B309" s="191">
        <v>228</v>
      </c>
      <c r="C309" s="191">
        <v>0.8</v>
      </c>
    </row>
    <row r="310" spans="1:3" x14ac:dyDescent="0.2">
      <c r="A310" s="192">
        <v>42635.631944444445</v>
      </c>
      <c r="B310" s="191">
        <v>245</v>
      </c>
      <c r="C310" s="191">
        <v>0.6</v>
      </c>
    </row>
    <row r="311" spans="1:3" x14ac:dyDescent="0.2">
      <c r="A311" s="192">
        <v>42635.638888888891</v>
      </c>
      <c r="B311" s="191">
        <v>256</v>
      </c>
      <c r="C311" s="191">
        <v>0.8</v>
      </c>
    </row>
    <row r="312" spans="1:3" x14ac:dyDescent="0.2">
      <c r="A312" s="192">
        <v>42635.645833333336</v>
      </c>
      <c r="B312" s="191">
        <v>240</v>
      </c>
      <c r="C312" s="191">
        <v>0.7</v>
      </c>
    </row>
    <row r="313" spans="1:3" x14ac:dyDescent="0.2">
      <c r="A313" s="192">
        <v>42635.652777777781</v>
      </c>
      <c r="B313" s="191">
        <v>216</v>
      </c>
      <c r="C313" s="191">
        <v>0.5</v>
      </c>
    </row>
    <row r="314" spans="1:3" x14ac:dyDescent="0.2">
      <c r="A314" s="192">
        <v>42635.659722222219</v>
      </c>
      <c r="B314" s="191">
        <v>226</v>
      </c>
      <c r="C314" s="191">
        <v>0.9</v>
      </c>
    </row>
    <row r="315" spans="1:3" x14ac:dyDescent="0.2">
      <c r="A315" s="192">
        <v>42635.666666666664</v>
      </c>
      <c r="B315" s="191">
        <v>211</v>
      </c>
      <c r="C315" s="191">
        <v>0.8</v>
      </c>
    </row>
    <row r="316" spans="1:3" x14ac:dyDescent="0.2">
      <c r="A316" s="192">
        <v>42635.673611111109</v>
      </c>
      <c r="B316" s="191">
        <v>268</v>
      </c>
      <c r="C316" s="191">
        <v>0.6</v>
      </c>
    </row>
    <row r="317" spans="1:3" x14ac:dyDescent="0.2">
      <c r="A317" s="192">
        <v>42635.680555555555</v>
      </c>
      <c r="B317" s="191">
        <v>209</v>
      </c>
      <c r="C317" s="191">
        <v>0.7</v>
      </c>
    </row>
    <row r="318" spans="1:3" x14ac:dyDescent="0.2">
      <c r="A318" s="192">
        <v>42635.6875</v>
      </c>
      <c r="B318" s="191">
        <v>237</v>
      </c>
      <c r="C318" s="191">
        <v>0.7</v>
      </c>
    </row>
    <row r="319" spans="1:3" x14ac:dyDescent="0.2">
      <c r="A319" s="192">
        <v>42635.694444444445</v>
      </c>
      <c r="B319" s="191">
        <v>230</v>
      </c>
      <c r="C319" s="191">
        <v>0.7</v>
      </c>
    </row>
    <row r="320" spans="1:3" x14ac:dyDescent="0.2">
      <c r="A320" s="192">
        <v>42635.701388888891</v>
      </c>
      <c r="B320" s="191">
        <v>227</v>
      </c>
      <c r="C320" s="191">
        <v>0.5</v>
      </c>
    </row>
    <row r="321" spans="1:3" x14ac:dyDescent="0.2">
      <c r="A321" s="192">
        <v>42635.708333333336</v>
      </c>
      <c r="B321" s="191">
        <v>231</v>
      </c>
      <c r="C321" s="191">
        <v>0.8</v>
      </c>
    </row>
    <row r="322" spans="1:3" x14ac:dyDescent="0.2">
      <c r="A322" s="192">
        <v>42635.715277777781</v>
      </c>
      <c r="B322" s="191">
        <v>226</v>
      </c>
      <c r="C322" s="191">
        <v>0.6</v>
      </c>
    </row>
    <row r="323" spans="1:3" x14ac:dyDescent="0.2">
      <c r="A323" s="192">
        <v>42635.722222222219</v>
      </c>
      <c r="B323" s="191">
        <v>248</v>
      </c>
      <c r="C323" s="191">
        <v>0.6</v>
      </c>
    </row>
    <row r="324" spans="1:3" x14ac:dyDescent="0.2">
      <c r="A324" s="192">
        <v>42635.729166666664</v>
      </c>
      <c r="B324" s="191">
        <v>219</v>
      </c>
      <c r="C324" s="191">
        <v>0.6</v>
      </c>
    </row>
    <row r="325" spans="1:3" x14ac:dyDescent="0.2">
      <c r="A325" s="192">
        <v>42635.736111111109</v>
      </c>
      <c r="B325" s="191">
        <v>217</v>
      </c>
      <c r="C325" s="191">
        <v>0.6</v>
      </c>
    </row>
    <row r="326" spans="1:3" x14ac:dyDescent="0.2">
      <c r="A326" s="192">
        <v>42635.743055555555</v>
      </c>
      <c r="B326" s="191">
        <v>243</v>
      </c>
      <c r="C326" s="191">
        <v>0.6</v>
      </c>
    </row>
    <row r="327" spans="1:3" x14ac:dyDescent="0.2">
      <c r="A327" s="192">
        <v>42635.75</v>
      </c>
      <c r="B327" s="191">
        <v>226</v>
      </c>
      <c r="C327" s="191">
        <v>0.8</v>
      </c>
    </row>
    <row r="328" spans="1:3" x14ac:dyDescent="0.2">
      <c r="A328" s="192">
        <v>42635.756944444445</v>
      </c>
      <c r="B328" s="191">
        <v>205</v>
      </c>
      <c r="C328" s="191">
        <v>0.8</v>
      </c>
    </row>
    <row r="329" spans="1:3" x14ac:dyDescent="0.2">
      <c r="A329" s="192">
        <v>42635.763888888891</v>
      </c>
      <c r="B329" s="191">
        <v>241</v>
      </c>
      <c r="C329" s="191">
        <v>0.8</v>
      </c>
    </row>
    <row r="330" spans="1:3" x14ac:dyDescent="0.2">
      <c r="A330" s="192">
        <v>42635.770833333336</v>
      </c>
      <c r="B330" s="191">
        <v>259</v>
      </c>
      <c r="C330" s="191">
        <v>0.7</v>
      </c>
    </row>
    <row r="331" spans="1:3" x14ac:dyDescent="0.2">
      <c r="A331" s="192">
        <v>42635.777777777781</v>
      </c>
      <c r="B331" s="191">
        <v>221</v>
      </c>
      <c r="C331" s="191">
        <v>1.3</v>
      </c>
    </row>
    <row r="332" spans="1:3" x14ac:dyDescent="0.2">
      <c r="A332" s="192">
        <v>42635.784722222219</v>
      </c>
      <c r="B332" s="191">
        <v>247</v>
      </c>
      <c r="C332" s="191">
        <v>0.8</v>
      </c>
    </row>
    <row r="333" spans="1:3" x14ac:dyDescent="0.2">
      <c r="A333" s="192">
        <v>42635.791666666664</v>
      </c>
      <c r="B333" s="191">
        <v>233</v>
      </c>
      <c r="C333" s="191">
        <v>0.7</v>
      </c>
    </row>
    <row r="334" spans="1:3" x14ac:dyDescent="0.2">
      <c r="A334" s="192">
        <v>42635.798611111109</v>
      </c>
      <c r="B334" s="191">
        <v>215</v>
      </c>
      <c r="C334" s="191">
        <v>1</v>
      </c>
    </row>
    <row r="335" spans="1:3" x14ac:dyDescent="0.2">
      <c r="A335" s="192">
        <v>42635.805555555555</v>
      </c>
      <c r="B335" s="191">
        <v>234</v>
      </c>
      <c r="C335" s="191">
        <v>0.8</v>
      </c>
    </row>
    <row r="336" spans="1:3" x14ac:dyDescent="0.2">
      <c r="A336" s="192">
        <v>42635.8125</v>
      </c>
      <c r="B336" s="191">
        <v>221</v>
      </c>
      <c r="C336" s="191">
        <v>0.8</v>
      </c>
    </row>
    <row r="337" spans="1:3" x14ac:dyDescent="0.2">
      <c r="A337" s="192">
        <v>42635.819444444445</v>
      </c>
      <c r="B337" s="191">
        <v>237</v>
      </c>
      <c r="C337" s="191">
        <v>0.7</v>
      </c>
    </row>
    <row r="338" spans="1:3" x14ac:dyDescent="0.2">
      <c r="A338" s="192">
        <v>42635.826388888891</v>
      </c>
      <c r="B338" s="191">
        <v>234</v>
      </c>
      <c r="C338" s="191">
        <v>0.8</v>
      </c>
    </row>
    <row r="339" spans="1:3" x14ac:dyDescent="0.2">
      <c r="A339" s="192">
        <v>42635.833333333336</v>
      </c>
      <c r="B339" s="191">
        <v>240</v>
      </c>
      <c r="C339" s="191">
        <v>0.8</v>
      </c>
    </row>
    <row r="340" spans="1:3" x14ac:dyDescent="0.2">
      <c r="A340" s="192">
        <v>42635.840277777781</v>
      </c>
      <c r="B340" s="191">
        <v>215</v>
      </c>
      <c r="C340" s="191">
        <v>0.8</v>
      </c>
    </row>
    <row r="341" spans="1:3" x14ac:dyDescent="0.2">
      <c r="A341" s="192">
        <v>42635.847222222219</v>
      </c>
      <c r="B341" s="191">
        <v>226</v>
      </c>
      <c r="C341" s="191">
        <v>0.8</v>
      </c>
    </row>
    <row r="342" spans="1:3" x14ac:dyDescent="0.2">
      <c r="A342" s="192">
        <v>42635.854166666664</v>
      </c>
      <c r="B342" s="191">
        <v>236</v>
      </c>
      <c r="C342" s="191">
        <v>0.8</v>
      </c>
    </row>
    <row r="343" spans="1:3" x14ac:dyDescent="0.2">
      <c r="A343" s="192">
        <v>42635.861111111109</v>
      </c>
      <c r="B343" s="191">
        <v>200</v>
      </c>
      <c r="C343" s="191">
        <v>0.6</v>
      </c>
    </row>
    <row r="344" spans="1:3" x14ac:dyDescent="0.2">
      <c r="A344" s="192">
        <v>42635.868055555555</v>
      </c>
      <c r="B344" s="191">
        <v>217</v>
      </c>
      <c r="C344" s="191">
        <v>0.8</v>
      </c>
    </row>
    <row r="345" spans="1:3" x14ac:dyDescent="0.2">
      <c r="A345" s="192">
        <v>42635.875</v>
      </c>
      <c r="B345" s="191">
        <v>237</v>
      </c>
      <c r="C345" s="191">
        <v>0.8</v>
      </c>
    </row>
    <row r="346" spans="1:3" x14ac:dyDescent="0.2">
      <c r="A346" s="192">
        <v>42635.881944444445</v>
      </c>
      <c r="B346" s="191">
        <v>238</v>
      </c>
      <c r="C346" s="191">
        <v>0.7</v>
      </c>
    </row>
    <row r="347" spans="1:3" x14ac:dyDescent="0.2">
      <c r="A347" s="192">
        <v>42635.888888888891</v>
      </c>
      <c r="B347" s="191">
        <v>229</v>
      </c>
      <c r="C347" s="191">
        <v>0.8</v>
      </c>
    </row>
    <row r="348" spans="1:3" x14ac:dyDescent="0.2">
      <c r="A348" s="192">
        <v>42635.895833333336</v>
      </c>
      <c r="B348" s="191">
        <v>223</v>
      </c>
      <c r="C348" s="191">
        <v>0.8</v>
      </c>
    </row>
    <row r="349" spans="1:3" x14ac:dyDescent="0.2">
      <c r="A349" s="192">
        <v>42635.902777777781</v>
      </c>
      <c r="B349" s="191">
        <v>228</v>
      </c>
      <c r="C349" s="191">
        <v>1</v>
      </c>
    </row>
    <row r="350" spans="1:3" x14ac:dyDescent="0.2">
      <c r="A350" s="192">
        <v>42635.909722222219</v>
      </c>
      <c r="B350" s="191">
        <v>228</v>
      </c>
      <c r="C350" s="191">
        <v>1.1000000000000001</v>
      </c>
    </row>
    <row r="351" spans="1:3" x14ac:dyDescent="0.2">
      <c r="A351" s="192">
        <v>42635.916666666664</v>
      </c>
      <c r="B351" s="191">
        <v>233</v>
      </c>
      <c r="C351" s="191">
        <v>0.7</v>
      </c>
    </row>
    <row r="352" spans="1:3" x14ac:dyDescent="0.2">
      <c r="A352" s="192">
        <v>42635.923611111109</v>
      </c>
      <c r="B352" s="191">
        <v>213</v>
      </c>
      <c r="C352" s="191">
        <v>1</v>
      </c>
    </row>
    <row r="353" spans="1:3" x14ac:dyDescent="0.2">
      <c r="A353" s="192">
        <v>42635.930555555555</v>
      </c>
      <c r="B353" s="191">
        <v>231</v>
      </c>
      <c r="C353" s="191">
        <v>0.6</v>
      </c>
    </row>
    <row r="354" spans="1:3" x14ac:dyDescent="0.2">
      <c r="A354" s="192">
        <v>42635.9375</v>
      </c>
      <c r="B354" s="191">
        <v>233</v>
      </c>
      <c r="C354" s="191">
        <v>0.9</v>
      </c>
    </row>
    <row r="355" spans="1:3" x14ac:dyDescent="0.2">
      <c r="A355" s="192">
        <v>42635.944444444445</v>
      </c>
      <c r="B355" s="191">
        <v>216</v>
      </c>
      <c r="C355" s="191">
        <v>0.6</v>
      </c>
    </row>
    <row r="356" spans="1:3" x14ac:dyDescent="0.2">
      <c r="A356" s="192">
        <v>42635.951388888891</v>
      </c>
      <c r="B356" s="191">
        <v>226</v>
      </c>
      <c r="C356" s="191">
        <v>0.8</v>
      </c>
    </row>
    <row r="357" spans="1:3" x14ac:dyDescent="0.2">
      <c r="A357" s="192">
        <v>42635.958333333336</v>
      </c>
      <c r="B357" s="191">
        <v>243</v>
      </c>
      <c r="C357" s="191">
        <v>0.5</v>
      </c>
    </row>
    <row r="358" spans="1:3" x14ac:dyDescent="0.2">
      <c r="A358" s="192">
        <v>42635.965277777781</v>
      </c>
      <c r="B358" s="191">
        <v>174</v>
      </c>
      <c r="C358" s="191">
        <v>0.4</v>
      </c>
    </row>
    <row r="359" spans="1:3" x14ac:dyDescent="0.2">
      <c r="A359" s="192">
        <v>42635.972222222219</v>
      </c>
      <c r="B359" s="191">
        <v>224</v>
      </c>
      <c r="C359" s="191">
        <v>0.4</v>
      </c>
    </row>
    <row r="360" spans="1:3" x14ac:dyDescent="0.2">
      <c r="A360" s="192">
        <v>42635.979166666664</v>
      </c>
      <c r="B360" s="191">
        <v>203</v>
      </c>
      <c r="C360" s="191">
        <v>0.4</v>
      </c>
    </row>
    <row r="361" spans="1:3" x14ac:dyDescent="0.2">
      <c r="A361" s="192">
        <v>42635.986111111109</v>
      </c>
      <c r="B361" s="191">
        <v>219</v>
      </c>
      <c r="C361" s="191">
        <v>0.5</v>
      </c>
    </row>
    <row r="362" spans="1:3" x14ac:dyDescent="0.2">
      <c r="A362" s="192">
        <v>42635.993055555555</v>
      </c>
      <c r="B362" s="191">
        <v>223</v>
      </c>
      <c r="C362" s="191">
        <v>0.8</v>
      </c>
    </row>
    <row r="363" spans="1:3" x14ac:dyDescent="0.2">
      <c r="A363" s="192">
        <v>42636</v>
      </c>
      <c r="B363" s="191">
        <v>215</v>
      </c>
      <c r="C363" s="191">
        <v>0.6</v>
      </c>
    </row>
    <row r="364" spans="1:3" x14ac:dyDescent="0.2">
      <c r="A364" s="192">
        <v>42636.006944444445</v>
      </c>
      <c r="B364" s="191">
        <v>233</v>
      </c>
      <c r="C364" s="191">
        <v>0.5</v>
      </c>
    </row>
    <row r="365" spans="1:3" x14ac:dyDescent="0.2">
      <c r="A365" s="192">
        <v>42636.013888888891</v>
      </c>
      <c r="B365" s="191">
        <v>223</v>
      </c>
      <c r="C365" s="191">
        <v>0.5</v>
      </c>
    </row>
    <row r="366" spans="1:3" x14ac:dyDescent="0.2">
      <c r="A366" s="192">
        <v>42636.020833333336</v>
      </c>
      <c r="B366" s="191">
        <v>221</v>
      </c>
      <c r="C366" s="191">
        <v>0.4</v>
      </c>
    </row>
    <row r="367" spans="1:3" x14ac:dyDescent="0.2">
      <c r="A367" s="192">
        <v>42636.027777777781</v>
      </c>
      <c r="B367" s="191">
        <v>222</v>
      </c>
      <c r="C367" s="191">
        <v>0.5</v>
      </c>
    </row>
    <row r="368" spans="1:3" x14ac:dyDescent="0.2">
      <c r="A368" s="192">
        <v>42636.034722222219</v>
      </c>
      <c r="B368" s="191">
        <v>233</v>
      </c>
      <c r="C368" s="191">
        <v>0.6</v>
      </c>
    </row>
    <row r="369" spans="1:3" x14ac:dyDescent="0.2">
      <c r="A369" s="192">
        <v>42636.041666666664</v>
      </c>
      <c r="B369" s="191">
        <v>242</v>
      </c>
      <c r="C369" s="191">
        <v>0.5</v>
      </c>
    </row>
    <row r="370" spans="1:3" x14ac:dyDescent="0.2">
      <c r="A370" s="192">
        <v>42636.048611111109</v>
      </c>
      <c r="B370" s="191">
        <v>211</v>
      </c>
      <c r="C370" s="191">
        <v>0.6</v>
      </c>
    </row>
    <row r="371" spans="1:3" x14ac:dyDescent="0.2">
      <c r="A371" s="192">
        <v>42636.055555555555</v>
      </c>
      <c r="B371" s="191">
        <v>204</v>
      </c>
      <c r="C371" s="191">
        <v>0.5</v>
      </c>
    </row>
    <row r="372" spans="1:3" x14ac:dyDescent="0.2">
      <c r="A372" s="192">
        <v>42636.0625</v>
      </c>
      <c r="B372" s="191">
        <v>203</v>
      </c>
      <c r="C372" s="191">
        <v>0.7</v>
      </c>
    </row>
    <row r="373" spans="1:3" x14ac:dyDescent="0.2">
      <c r="A373" s="192">
        <v>42636.069444444445</v>
      </c>
      <c r="B373" s="191">
        <v>225</v>
      </c>
      <c r="C373" s="191">
        <v>0.4</v>
      </c>
    </row>
    <row r="374" spans="1:3" x14ac:dyDescent="0.2">
      <c r="A374" s="192">
        <v>42636.076388888891</v>
      </c>
      <c r="B374" s="191">
        <v>218</v>
      </c>
      <c r="C374" s="191">
        <v>0.5</v>
      </c>
    </row>
    <row r="375" spans="1:3" x14ac:dyDescent="0.2">
      <c r="A375" s="192">
        <v>42636.083333333336</v>
      </c>
      <c r="B375" s="191">
        <v>224</v>
      </c>
      <c r="C375" s="191">
        <v>0.5</v>
      </c>
    </row>
    <row r="376" spans="1:3" x14ac:dyDescent="0.2">
      <c r="A376" s="192">
        <v>42636.090277777781</v>
      </c>
      <c r="B376" s="191">
        <v>207</v>
      </c>
      <c r="C376" s="191">
        <v>0.7</v>
      </c>
    </row>
    <row r="377" spans="1:3" x14ac:dyDescent="0.2">
      <c r="A377" s="192">
        <v>42636.097222222219</v>
      </c>
      <c r="B377" s="191">
        <v>236</v>
      </c>
      <c r="C377" s="191">
        <v>0.7</v>
      </c>
    </row>
    <row r="378" spans="1:3" x14ac:dyDescent="0.2">
      <c r="A378" s="192">
        <v>42636.104166666664</v>
      </c>
      <c r="B378" s="191">
        <v>216</v>
      </c>
      <c r="C378" s="191">
        <v>0.6</v>
      </c>
    </row>
    <row r="379" spans="1:3" x14ac:dyDescent="0.2">
      <c r="A379" s="192">
        <v>42636.111111111109</v>
      </c>
      <c r="B379" s="191">
        <v>230</v>
      </c>
      <c r="C379" s="191">
        <v>0.5</v>
      </c>
    </row>
    <row r="380" spans="1:3" x14ac:dyDescent="0.2">
      <c r="A380" s="192">
        <v>42636.118055555555</v>
      </c>
      <c r="B380" s="191">
        <v>204</v>
      </c>
      <c r="C380" s="191">
        <v>0.4</v>
      </c>
    </row>
    <row r="381" spans="1:3" x14ac:dyDescent="0.2">
      <c r="A381" s="192">
        <v>42636.125</v>
      </c>
      <c r="B381" s="191">
        <v>200</v>
      </c>
      <c r="C381" s="191">
        <v>0.4</v>
      </c>
    </row>
    <row r="382" spans="1:3" x14ac:dyDescent="0.2">
      <c r="A382" s="192">
        <v>42636.131944444445</v>
      </c>
      <c r="B382" s="191">
        <v>212</v>
      </c>
      <c r="C382" s="191">
        <v>0.3</v>
      </c>
    </row>
    <row r="383" spans="1:3" x14ac:dyDescent="0.2">
      <c r="A383" s="192">
        <v>42636.138888888891</v>
      </c>
      <c r="B383" s="191">
        <v>196</v>
      </c>
      <c r="C383" s="191">
        <v>0.4</v>
      </c>
    </row>
    <row r="384" spans="1:3" x14ac:dyDescent="0.2">
      <c r="A384" s="192">
        <v>42636.145833333336</v>
      </c>
      <c r="B384" s="191">
        <v>230</v>
      </c>
      <c r="C384" s="191">
        <v>0.4</v>
      </c>
    </row>
    <row r="385" spans="1:3" x14ac:dyDescent="0.2">
      <c r="A385" s="192">
        <v>42636.152777777781</v>
      </c>
      <c r="B385" s="191">
        <v>204</v>
      </c>
      <c r="C385" s="191">
        <v>0.4</v>
      </c>
    </row>
    <row r="386" spans="1:3" x14ac:dyDescent="0.2">
      <c r="A386" s="192">
        <v>42636.159722222219</v>
      </c>
      <c r="B386" s="191">
        <v>149</v>
      </c>
      <c r="C386" s="191">
        <v>0.3</v>
      </c>
    </row>
    <row r="387" spans="1:3" x14ac:dyDescent="0.2">
      <c r="A387" s="192">
        <v>42636.166666666664</v>
      </c>
      <c r="B387" s="191">
        <v>233</v>
      </c>
      <c r="C387" s="191">
        <v>0.5</v>
      </c>
    </row>
    <row r="388" spans="1:3" x14ac:dyDescent="0.2">
      <c r="A388" s="192">
        <v>42636.173611111109</v>
      </c>
      <c r="B388" s="191">
        <v>233</v>
      </c>
      <c r="C388" s="191">
        <v>0.7</v>
      </c>
    </row>
    <row r="389" spans="1:3" x14ac:dyDescent="0.2">
      <c r="A389" s="192">
        <v>42636.180555555555</v>
      </c>
      <c r="B389" s="191">
        <v>207</v>
      </c>
      <c r="C389" s="191">
        <v>0.4</v>
      </c>
    </row>
    <row r="390" spans="1:3" x14ac:dyDescent="0.2">
      <c r="A390" s="192">
        <v>42636.1875</v>
      </c>
      <c r="B390" s="191">
        <v>226</v>
      </c>
      <c r="C390" s="191">
        <v>0.5</v>
      </c>
    </row>
    <row r="391" spans="1:3" x14ac:dyDescent="0.2">
      <c r="A391" s="192">
        <v>42636.194444444445</v>
      </c>
      <c r="B391" s="191">
        <v>215</v>
      </c>
      <c r="C391" s="191">
        <v>0.4</v>
      </c>
    </row>
    <row r="392" spans="1:3" x14ac:dyDescent="0.2">
      <c r="A392" s="192">
        <v>42636.201388888891</v>
      </c>
      <c r="B392" s="191">
        <v>204</v>
      </c>
      <c r="C392" s="191">
        <v>0.5</v>
      </c>
    </row>
    <row r="393" spans="1:3" x14ac:dyDescent="0.2">
      <c r="A393" s="192">
        <v>42636.208333333336</v>
      </c>
      <c r="B393" s="191">
        <v>198</v>
      </c>
      <c r="C393" s="191">
        <v>0.5</v>
      </c>
    </row>
    <row r="394" spans="1:3" x14ac:dyDescent="0.2">
      <c r="A394" s="192">
        <v>42636.215277777781</v>
      </c>
      <c r="B394" s="191">
        <v>218</v>
      </c>
      <c r="C394" s="191">
        <v>0.5</v>
      </c>
    </row>
    <row r="395" spans="1:3" x14ac:dyDescent="0.2">
      <c r="A395" s="192">
        <v>42636.222222222219</v>
      </c>
      <c r="B395" s="191">
        <v>214</v>
      </c>
      <c r="C395" s="191">
        <v>0.4</v>
      </c>
    </row>
    <row r="396" spans="1:3" x14ac:dyDescent="0.2">
      <c r="A396" s="192">
        <v>42636.229166666664</v>
      </c>
      <c r="B396" s="191">
        <v>209</v>
      </c>
      <c r="C396" s="191">
        <v>0.5</v>
      </c>
    </row>
    <row r="397" spans="1:3" x14ac:dyDescent="0.2">
      <c r="A397" s="192">
        <v>42636.236111111109</v>
      </c>
      <c r="B397" s="191">
        <v>209</v>
      </c>
      <c r="C397" s="191">
        <v>0.4</v>
      </c>
    </row>
    <row r="398" spans="1:3" x14ac:dyDescent="0.2">
      <c r="A398" s="192">
        <v>42636.243055555555</v>
      </c>
      <c r="B398" s="191">
        <v>206</v>
      </c>
      <c r="C398" s="191">
        <v>0.5</v>
      </c>
    </row>
    <row r="399" spans="1:3" x14ac:dyDescent="0.2">
      <c r="A399" s="192">
        <v>42636.25</v>
      </c>
      <c r="B399" s="191">
        <v>203</v>
      </c>
      <c r="C399" s="191">
        <v>0.5</v>
      </c>
    </row>
    <row r="400" spans="1:3" x14ac:dyDescent="0.2">
      <c r="A400" s="192">
        <v>42636.256944444445</v>
      </c>
      <c r="B400" s="191">
        <v>200</v>
      </c>
      <c r="C400" s="191">
        <v>0.4</v>
      </c>
    </row>
    <row r="401" spans="1:3" x14ac:dyDescent="0.2">
      <c r="A401" s="192">
        <v>42636.263888888891</v>
      </c>
      <c r="B401" s="191">
        <v>198</v>
      </c>
      <c r="C401" s="191">
        <v>0.4</v>
      </c>
    </row>
    <row r="402" spans="1:3" x14ac:dyDescent="0.2">
      <c r="A402" s="192">
        <v>42636.270833333336</v>
      </c>
      <c r="B402" s="191">
        <v>214</v>
      </c>
      <c r="C402" s="191">
        <v>0.5</v>
      </c>
    </row>
    <row r="403" spans="1:3" x14ac:dyDescent="0.2">
      <c r="A403" s="192">
        <v>42636.277777777781</v>
      </c>
      <c r="B403" s="191">
        <v>206</v>
      </c>
      <c r="C403" s="191">
        <v>0.4</v>
      </c>
    </row>
    <row r="404" spans="1:3" x14ac:dyDescent="0.2">
      <c r="A404" s="192">
        <v>42636.284722222219</v>
      </c>
      <c r="B404" s="191">
        <v>198</v>
      </c>
      <c r="C404" s="191">
        <v>0.4</v>
      </c>
    </row>
    <row r="405" spans="1:3" x14ac:dyDescent="0.2">
      <c r="A405" s="192">
        <v>42636.291666666664</v>
      </c>
      <c r="B405" s="191">
        <v>194</v>
      </c>
      <c r="C405" s="191">
        <v>0.6</v>
      </c>
    </row>
    <row r="406" spans="1:3" x14ac:dyDescent="0.2">
      <c r="A406" s="192">
        <v>42636.298611111109</v>
      </c>
      <c r="B406" s="191">
        <v>212</v>
      </c>
      <c r="C406" s="191">
        <v>0.4</v>
      </c>
    </row>
    <row r="407" spans="1:3" x14ac:dyDescent="0.2">
      <c r="A407" s="192">
        <v>42636.305555555555</v>
      </c>
      <c r="B407" s="191">
        <v>200</v>
      </c>
      <c r="C407" s="191">
        <v>0.4</v>
      </c>
    </row>
    <row r="408" spans="1:3" x14ac:dyDescent="0.2">
      <c r="A408" s="192">
        <v>42636.3125</v>
      </c>
      <c r="B408" s="191">
        <v>224</v>
      </c>
      <c r="C408" s="191">
        <v>0.4</v>
      </c>
    </row>
    <row r="409" spans="1:3" x14ac:dyDescent="0.2">
      <c r="A409" s="192">
        <v>42636.319444444445</v>
      </c>
      <c r="B409" s="191">
        <v>192</v>
      </c>
      <c r="C409" s="191">
        <v>0.4</v>
      </c>
    </row>
    <row r="410" spans="1:3" x14ac:dyDescent="0.2">
      <c r="A410" s="192">
        <v>42636.326388888891</v>
      </c>
      <c r="B410" s="191">
        <v>200</v>
      </c>
      <c r="C410" s="191">
        <v>0.5</v>
      </c>
    </row>
    <row r="411" spans="1:3" x14ac:dyDescent="0.2">
      <c r="A411" s="192">
        <v>42636.333333333336</v>
      </c>
      <c r="B411" s="191">
        <v>196</v>
      </c>
      <c r="C411" s="191">
        <v>0.4</v>
      </c>
    </row>
    <row r="412" spans="1:3" x14ac:dyDescent="0.2">
      <c r="A412" s="192">
        <v>42636.340277777781</v>
      </c>
      <c r="B412" s="191">
        <v>186</v>
      </c>
      <c r="C412" s="191">
        <v>0.3</v>
      </c>
    </row>
    <row r="413" spans="1:3" x14ac:dyDescent="0.2">
      <c r="A413" s="192">
        <v>42636.347222222219</v>
      </c>
      <c r="B413" s="191">
        <v>205</v>
      </c>
      <c r="C413" s="191">
        <v>0.4</v>
      </c>
    </row>
    <row r="414" spans="1:3" x14ac:dyDescent="0.2">
      <c r="A414" s="192">
        <v>42636.354166666664</v>
      </c>
      <c r="B414" s="191">
        <v>208</v>
      </c>
      <c r="C414" s="191">
        <v>0.5</v>
      </c>
    </row>
    <row r="415" spans="1:3" x14ac:dyDescent="0.2">
      <c r="A415" s="192">
        <v>42636.361111111109</v>
      </c>
      <c r="B415" s="191">
        <v>172</v>
      </c>
      <c r="C415" s="191">
        <v>0.5</v>
      </c>
    </row>
    <row r="416" spans="1:3" x14ac:dyDescent="0.2">
      <c r="A416" s="192">
        <v>42636.368055555555</v>
      </c>
      <c r="B416" s="191">
        <v>203</v>
      </c>
      <c r="C416" s="191">
        <v>0.4</v>
      </c>
    </row>
    <row r="417" spans="1:3" x14ac:dyDescent="0.2">
      <c r="A417" s="192">
        <v>42636.375</v>
      </c>
      <c r="B417" s="191">
        <v>189</v>
      </c>
      <c r="C417" s="191">
        <v>0.4</v>
      </c>
    </row>
    <row r="418" spans="1:3" x14ac:dyDescent="0.2">
      <c r="A418" s="192">
        <v>42636.381944444445</v>
      </c>
      <c r="B418" s="191">
        <v>171</v>
      </c>
      <c r="C418" s="191">
        <v>0.3</v>
      </c>
    </row>
    <row r="419" spans="1:3" x14ac:dyDescent="0.2">
      <c r="A419" s="192">
        <v>42636.388888888891</v>
      </c>
      <c r="B419" s="191">
        <v>210</v>
      </c>
      <c r="C419" s="191">
        <v>0.4</v>
      </c>
    </row>
    <row r="420" spans="1:3" x14ac:dyDescent="0.2">
      <c r="A420" s="192">
        <v>42636.395833333336</v>
      </c>
      <c r="B420" s="191">
        <v>212</v>
      </c>
      <c r="C420" s="191">
        <v>0.4</v>
      </c>
    </row>
    <row r="421" spans="1:3" x14ac:dyDescent="0.2">
      <c r="A421" s="192">
        <v>42636.402777777781</v>
      </c>
      <c r="B421" s="191">
        <v>179</v>
      </c>
      <c r="C421" s="191">
        <v>0.4</v>
      </c>
    </row>
    <row r="422" spans="1:3" x14ac:dyDescent="0.2">
      <c r="A422" s="192">
        <v>42636.409722222219</v>
      </c>
      <c r="B422" s="191">
        <v>209</v>
      </c>
      <c r="C422" s="191">
        <v>0.4</v>
      </c>
    </row>
    <row r="423" spans="1:3" x14ac:dyDescent="0.2">
      <c r="A423" s="192">
        <v>42636.416666666664</v>
      </c>
      <c r="B423" s="191">
        <v>215</v>
      </c>
      <c r="C423" s="191">
        <v>0.4</v>
      </c>
    </row>
    <row r="424" spans="1:3" x14ac:dyDescent="0.2">
      <c r="A424" s="192">
        <v>42636.423611111109</v>
      </c>
      <c r="B424" s="191">
        <v>112</v>
      </c>
      <c r="C424" s="191">
        <v>0.3</v>
      </c>
    </row>
    <row r="425" spans="1:3" x14ac:dyDescent="0.2">
      <c r="A425" s="192">
        <v>42636.430555555555</v>
      </c>
      <c r="B425" s="191">
        <v>224</v>
      </c>
      <c r="C425" s="191">
        <v>0.5</v>
      </c>
    </row>
    <row r="426" spans="1:3" x14ac:dyDescent="0.2">
      <c r="A426" s="192">
        <v>42636.4375</v>
      </c>
      <c r="B426" s="191">
        <v>209</v>
      </c>
      <c r="C426" s="191">
        <v>0.5</v>
      </c>
    </row>
    <row r="427" spans="1:3" x14ac:dyDescent="0.2">
      <c r="A427" s="192">
        <v>42636.444444444445</v>
      </c>
      <c r="B427" s="191">
        <v>222</v>
      </c>
      <c r="C427" s="191">
        <v>0.2</v>
      </c>
    </row>
    <row r="428" spans="1:3" x14ac:dyDescent="0.2">
      <c r="A428" s="192">
        <v>42636.451388888891</v>
      </c>
      <c r="B428" s="191">
        <v>160</v>
      </c>
      <c r="C428" s="191">
        <v>0.3</v>
      </c>
    </row>
    <row r="429" spans="1:3" x14ac:dyDescent="0.2">
      <c r="A429" s="192">
        <v>42636.458333333336</v>
      </c>
      <c r="B429" s="191">
        <v>194</v>
      </c>
      <c r="C429" s="191">
        <v>0.4</v>
      </c>
    </row>
    <row r="430" spans="1:3" x14ac:dyDescent="0.2">
      <c r="A430" s="192">
        <v>42636.465277777781</v>
      </c>
      <c r="B430" s="191">
        <v>188</v>
      </c>
      <c r="C430" s="191">
        <v>0.4</v>
      </c>
    </row>
    <row r="431" spans="1:3" x14ac:dyDescent="0.2">
      <c r="A431" s="192">
        <v>42636.472222222219</v>
      </c>
      <c r="B431" s="191">
        <v>166</v>
      </c>
      <c r="C431" s="191">
        <v>0.2</v>
      </c>
    </row>
    <row r="432" spans="1:3" x14ac:dyDescent="0.2">
      <c r="A432" s="192">
        <v>42636.479166666664</v>
      </c>
      <c r="B432" s="191">
        <v>190</v>
      </c>
      <c r="C432" s="191">
        <v>0.5</v>
      </c>
    </row>
    <row r="433" spans="1:3" x14ac:dyDescent="0.2">
      <c r="A433" s="192">
        <v>42636.486111111109</v>
      </c>
      <c r="B433" s="191">
        <v>178</v>
      </c>
      <c r="C433" s="191">
        <v>0.3</v>
      </c>
    </row>
    <row r="434" spans="1:3" x14ac:dyDescent="0.2">
      <c r="A434" s="192">
        <v>42636.493055555555</v>
      </c>
      <c r="B434" s="191">
        <v>209</v>
      </c>
      <c r="C434" s="191">
        <v>0.3</v>
      </c>
    </row>
    <row r="435" spans="1:3" x14ac:dyDescent="0.2">
      <c r="A435" s="192">
        <v>42636.5</v>
      </c>
      <c r="B435" s="191">
        <v>182</v>
      </c>
      <c r="C435" s="191">
        <v>0.3</v>
      </c>
    </row>
    <row r="436" spans="1:3" x14ac:dyDescent="0.2">
      <c r="A436" s="192">
        <v>42636.506944444445</v>
      </c>
      <c r="B436" s="191">
        <v>171</v>
      </c>
      <c r="C436" s="191">
        <v>0.4</v>
      </c>
    </row>
    <row r="437" spans="1:3" x14ac:dyDescent="0.2">
      <c r="A437" s="192">
        <v>42636.513888888891</v>
      </c>
      <c r="B437" s="191">
        <v>155</v>
      </c>
      <c r="C437" s="191">
        <v>0.3</v>
      </c>
    </row>
    <row r="438" spans="1:3" x14ac:dyDescent="0.2">
      <c r="A438" s="192">
        <v>42636.520833333336</v>
      </c>
      <c r="B438" s="191">
        <v>209</v>
      </c>
      <c r="C438" s="191">
        <v>0.3</v>
      </c>
    </row>
    <row r="439" spans="1:3" x14ac:dyDescent="0.2">
      <c r="A439" s="192">
        <v>42636.527777777781</v>
      </c>
      <c r="B439" s="191">
        <v>212</v>
      </c>
      <c r="C439" s="191">
        <v>0.4</v>
      </c>
    </row>
    <row r="440" spans="1:3" x14ac:dyDescent="0.2">
      <c r="A440" s="192">
        <v>42636.534722222219</v>
      </c>
      <c r="B440" s="191">
        <v>66</v>
      </c>
      <c r="C440" s="191">
        <v>0.3</v>
      </c>
    </row>
    <row r="441" spans="1:3" x14ac:dyDescent="0.2">
      <c r="A441" s="192">
        <v>42636.541666666664</v>
      </c>
      <c r="B441" s="191">
        <v>196</v>
      </c>
      <c r="C441" s="191">
        <v>0.2</v>
      </c>
    </row>
    <row r="442" spans="1:3" x14ac:dyDescent="0.2">
      <c r="A442" s="192">
        <v>42636.548611111109</v>
      </c>
      <c r="B442" s="191">
        <v>244</v>
      </c>
      <c r="C442" s="191">
        <v>0.3</v>
      </c>
    </row>
    <row r="443" spans="1:3" x14ac:dyDescent="0.2">
      <c r="A443" s="192">
        <v>42636.555555555555</v>
      </c>
      <c r="B443" s="191">
        <v>136</v>
      </c>
      <c r="C443" s="191">
        <v>0.4</v>
      </c>
    </row>
    <row r="444" spans="1:3" x14ac:dyDescent="0.2">
      <c r="A444" s="192">
        <v>42636.5625</v>
      </c>
      <c r="B444" s="191">
        <v>148</v>
      </c>
      <c r="C444" s="191">
        <v>0.2</v>
      </c>
    </row>
    <row r="445" spans="1:3" x14ac:dyDescent="0.2">
      <c r="A445" s="192">
        <v>42636.569444444445</v>
      </c>
      <c r="B445" s="191">
        <v>151</v>
      </c>
      <c r="C445" s="191">
        <v>0.2</v>
      </c>
    </row>
    <row r="446" spans="1:3" x14ac:dyDescent="0.2">
      <c r="A446" s="192">
        <v>42636.576388888891</v>
      </c>
      <c r="B446" s="191">
        <v>177</v>
      </c>
      <c r="C446" s="191">
        <v>0.3</v>
      </c>
    </row>
    <row r="447" spans="1:3" x14ac:dyDescent="0.2">
      <c r="A447" s="192">
        <v>42636.583333333336</v>
      </c>
      <c r="B447" s="191">
        <v>180</v>
      </c>
      <c r="C447" s="191">
        <v>0.2</v>
      </c>
    </row>
    <row r="448" spans="1:3" x14ac:dyDescent="0.2">
      <c r="A448" s="192">
        <v>42636.590277777781</v>
      </c>
      <c r="B448" s="191">
        <v>164</v>
      </c>
      <c r="C448" s="191">
        <v>0.2</v>
      </c>
    </row>
    <row r="449" spans="1:3" x14ac:dyDescent="0.2">
      <c r="A449" s="192">
        <v>42636.597222222219</v>
      </c>
      <c r="B449" s="191">
        <v>149</v>
      </c>
      <c r="C449" s="191">
        <v>0</v>
      </c>
    </row>
    <row r="450" spans="1:3" x14ac:dyDescent="0.2">
      <c r="A450" s="192">
        <v>42636.604166666664</v>
      </c>
      <c r="B450" s="191">
        <v>328</v>
      </c>
      <c r="C450" s="191">
        <v>0.3</v>
      </c>
    </row>
    <row r="451" spans="1:3" x14ac:dyDescent="0.2">
      <c r="A451" s="192">
        <v>42636.611111111109</v>
      </c>
      <c r="B451" s="191">
        <v>78</v>
      </c>
      <c r="C451" s="191">
        <v>0.3</v>
      </c>
    </row>
    <row r="452" spans="1:3" x14ac:dyDescent="0.2">
      <c r="A452" s="192">
        <v>42636.618055555555</v>
      </c>
      <c r="B452" s="191">
        <v>149</v>
      </c>
      <c r="C452" s="191">
        <v>0.2</v>
      </c>
    </row>
    <row r="453" spans="1:3" x14ac:dyDescent="0.2">
      <c r="A453" s="192">
        <v>42636.625</v>
      </c>
      <c r="B453" s="191">
        <v>216</v>
      </c>
      <c r="C453" s="191">
        <v>0.2</v>
      </c>
    </row>
    <row r="454" spans="1:3" x14ac:dyDescent="0.2">
      <c r="A454" s="192">
        <v>42636.631944444445</v>
      </c>
      <c r="B454" s="191">
        <v>199</v>
      </c>
      <c r="C454" s="191">
        <v>0.2</v>
      </c>
    </row>
    <row r="455" spans="1:3" x14ac:dyDescent="0.2">
      <c r="A455" s="192">
        <v>42636.638888888891</v>
      </c>
      <c r="B455" s="191">
        <v>123</v>
      </c>
      <c r="C455" s="191">
        <v>0.2</v>
      </c>
    </row>
    <row r="456" spans="1:3" x14ac:dyDescent="0.2">
      <c r="A456" s="192">
        <v>42636.645833333336</v>
      </c>
      <c r="B456" s="191">
        <v>111</v>
      </c>
      <c r="C456" s="191">
        <v>0.2</v>
      </c>
    </row>
    <row r="457" spans="1:3" x14ac:dyDescent="0.2">
      <c r="A457" s="192">
        <v>42636.652777777781</v>
      </c>
      <c r="B457" s="191">
        <v>187</v>
      </c>
      <c r="C457" s="191">
        <v>0</v>
      </c>
    </row>
    <row r="458" spans="1:3" x14ac:dyDescent="0.2">
      <c r="A458" s="192">
        <v>42636.659722222219</v>
      </c>
      <c r="B458" s="191">
        <v>115</v>
      </c>
      <c r="C458" s="191">
        <v>0.2</v>
      </c>
    </row>
    <row r="459" spans="1:3" x14ac:dyDescent="0.2">
      <c r="A459" s="192">
        <v>42636.666666666664</v>
      </c>
      <c r="B459" s="191">
        <v>58</v>
      </c>
      <c r="C459" s="191">
        <v>0.2</v>
      </c>
    </row>
    <row r="460" spans="1:3" x14ac:dyDescent="0.2">
      <c r="A460" s="192">
        <v>42636.673611111109</v>
      </c>
      <c r="B460" s="191">
        <v>28</v>
      </c>
      <c r="C460" s="191">
        <v>0.2</v>
      </c>
    </row>
    <row r="461" spans="1:3" x14ac:dyDescent="0.2">
      <c r="A461" s="192">
        <v>42636.680555555555</v>
      </c>
      <c r="B461" s="191">
        <v>24</v>
      </c>
      <c r="C461" s="191">
        <v>0.2</v>
      </c>
    </row>
    <row r="462" spans="1:3" x14ac:dyDescent="0.2">
      <c r="A462" s="192">
        <v>42636.6875</v>
      </c>
      <c r="B462" s="191">
        <v>313</v>
      </c>
      <c r="C462" s="191">
        <v>0.2</v>
      </c>
    </row>
    <row r="463" spans="1:3" x14ac:dyDescent="0.2">
      <c r="A463" s="192">
        <v>42636.694444444445</v>
      </c>
      <c r="B463" s="191">
        <v>0</v>
      </c>
      <c r="C463" s="191">
        <v>0.2</v>
      </c>
    </row>
    <row r="464" spans="1:3" x14ac:dyDescent="0.2">
      <c r="A464" s="192">
        <v>42636.701388888891</v>
      </c>
      <c r="B464" s="191">
        <v>31</v>
      </c>
      <c r="C464" s="191">
        <v>0.2</v>
      </c>
    </row>
    <row r="465" spans="1:3" x14ac:dyDescent="0.2">
      <c r="A465" s="192">
        <v>42636.708333333336</v>
      </c>
      <c r="B465" s="191">
        <v>313</v>
      </c>
      <c r="C465" s="191">
        <v>0.2</v>
      </c>
    </row>
    <row r="466" spans="1:3" x14ac:dyDescent="0.2">
      <c r="A466" s="192">
        <v>42636.715277777781</v>
      </c>
      <c r="B466" s="191">
        <v>358</v>
      </c>
      <c r="C466" s="191">
        <v>0</v>
      </c>
    </row>
    <row r="467" spans="1:3" x14ac:dyDescent="0.2">
      <c r="A467" s="192">
        <v>42636.722222222219</v>
      </c>
      <c r="B467" s="191">
        <v>358</v>
      </c>
      <c r="C467" s="191">
        <v>0</v>
      </c>
    </row>
    <row r="468" spans="1:3" x14ac:dyDescent="0.2">
      <c r="A468" s="192">
        <v>42636.729166666664</v>
      </c>
      <c r="B468" s="191">
        <v>358</v>
      </c>
      <c r="C468" s="191">
        <v>0</v>
      </c>
    </row>
    <row r="469" spans="1:3" x14ac:dyDescent="0.2">
      <c r="A469" s="192">
        <v>42636.736111111109</v>
      </c>
      <c r="B469" s="191">
        <v>358</v>
      </c>
      <c r="C469" s="191">
        <v>0</v>
      </c>
    </row>
    <row r="470" spans="1:3" x14ac:dyDescent="0.2">
      <c r="A470" s="192">
        <v>42636.743055555555</v>
      </c>
      <c r="B470" s="191">
        <v>314</v>
      </c>
      <c r="C470" s="191">
        <v>0</v>
      </c>
    </row>
    <row r="471" spans="1:3" x14ac:dyDescent="0.2">
      <c r="A471" s="192">
        <v>42636.75</v>
      </c>
      <c r="B471" s="191">
        <v>315</v>
      </c>
      <c r="C471" s="191">
        <v>0</v>
      </c>
    </row>
    <row r="472" spans="1:3" x14ac:dyDescent="0.2">
      <c r="A472" s="192">
        <v>42636.756944444445</v>
      </c>
      <c r="B472" s="191">
        <v>0</v>
      </c>
      <c r="C472" s="191">
        <v>0</v>
      </c>
    </row>
    <row r="473" spans="1:3" x14ac:dyDescent="0.2">
      <c r="A473" s="192">
        <v>42636.763888888891</v>
      </c>
      <c r="B473" s="191">
        <v>0</v>
      </c>
      <c r="C473" s="191">
        <v>0</v>
      </c>
    </row>
    <row r="474" spans="1:3" x14ac:dyDescent="0.2">
      <c r="A474" s="192">
        <v>42636.770833333336</v>
      </c>
      <c r="B474" s="191">
        <v>0</v>
      </c>
      <c r="C474" s="191">
        <v>0</v>
      </c>
    </row>
    <row r="475" spans="1:3" x14ac:dyDescent="0.2">
      <c r="A475" s="192">
        <v>42636.777777777781</v>
      </c>
      <c r="B475" s="191">
        <v>112</v>
      </c>
      <c r="C475" s="191">
        <v>0</v>
      </c>
    </row>
    <row r="476" spans="1:3" x14ac:dyDescent="0.2">
      <c r="A476" s="192">
        <v>42636.784722222219</v>
      </c>
      <c r="B476" s="191">
        <v>112</v>
      </c>
      <c r="C476" s="191">
        <v>0</v>
      </c>
    </row>
    <row r="477" spans="1:3" x14ac:dyDescent="0.2">
      <c r="A477" s="192">
        <v>42636.791666666664</v>
      </c>
      <c r="B477" s="191">
        <v>108</v>
      </c>
      <c r="C477" s="191">
        <v>0</v>
      </c>
    </row>
    <row r="478" spans="1:3" x14ac:dyDescent="0.2">
      <c r="A478" s="192">
        <v>42636.798611111109</v>
      </c>
      <c r="B478" s="191">
        <v>87</v>
      </c>
      <c r="C478" s="191">
        <v>0.2</v>
      </c>
    </row>
    <row r="479" spans="1:3" x14ac:dyDescent="0.2">
      <c r="A479" s="192">
        <v>42636.805555555555</v>
      </c>
      <c r="B479" s="191">
        <v>77</v>
      </c>
      <c r="C479" s="191">
        <v>0.2</v>
      </c>
    </row>
    <row r="480" spans="1:3" x14ac:dyDescent="0.2">
      <c r="A480" s="192">
        <v>42636.8125</v>
      </c>
      <c r="B480" s="191">
        <v>76</v>
      </c>
      <c r="C480" s="191">
        <v>0.2</v>
      </c>
    </row>
    <row r="481" spans="1:3" x14ac:dyDescent="0.2">
      <c r="A481" s="192">
        <v>42636.819444444445</v>
      </c>
      <c r="B481" s="191">
        <v>72</v>
      </c>
      <c r="C481" s="191">
        <v>0.2</v>
      </c>
    </row>
    <row r="482" spans="1:3" x14ac:dyDescent="0.2">
      <c r="A482" s="192">
        <v>42636.826388888891</v>
      </c>
      <c r="B482" s="191">
        <v>97</v>
      </c>
      <c r="C482" s="191">
        <v>0.2</v>
      </c>
    </row>
    <row r="483" spans="1:3" x14ac:dyDescent="0.2">
      <c r="A483" s="192">
        <v>42636.833333333336</v>
      </c>
      <c r="B483" s="191">
        <v>96</v>
      </c>
      <c r="C483" s="191">
        <v>0</v>
      </c>
    </row>
    <row r="484" spans="1:3" x14ac:dyDescent="0.2">
      <c r="A484" s="192">
        <v>42636.840277777781</v>
      </c>
      <c r="B484" s="191">
        <v>96</v>
      </c>
      <c r="C484" s="191">
        <v>0</v>
      </c>
    </row>
    <row r="485" spans="1:3" x14ac:dyDescent="0.2">
      <c r="A485" s="192">
        <v>42636.847222222219</v>
      </c>
      <c r="B485" s="191">
        <v>85</v>
      </c>
      <c r="C485" s="191">
        <v>0</v>
      </c>
    </row>
    <row r="486" spans="1:3" x14ac:dyDescent="0.2">
      <c r="A486" s="192">
        <v>42636.854166666664</v>
      </c>
      <c r="B486" s="191">
        <v>331</v>
      </c>
      <c r="C486" s="191">
        <v>0</v>
      </c>
    </row>
    <row r="487" spans="1:3" x14ac:dyDescent="0.2">
      <c r="A487" s="192">
        <v>42636.861111111109</v>
      </c>
      <c r="B487" s="191">
        <v>336</v>
      </c>
      <c r="C487" s="191">
        <v>0</v>
      </c>
    </row>
    <row r="488" spans="1:3" x14ac:dyDescent="0.2">
      <c r="A488" s="192">
        <v>42636.868055555555</v>
      </c>
      <c r="B488" s="191">
        <v>336</v>
      </c>
      <c r="C488" s="191">
        <v>0</v>
      </c>
    </row>
    <row r="489" spans="1:3" x14ac:dyDescent="0.2">
      <c r="A489" s="192">
        <v>42636.875</v>
      </c>
      <c r="B489" s="191">
        <v>80</v>
      </c>
      <c r="C489" s="191">
        <v>0</v>
      </c>
    </row>
    <row r="490" spans="1:3" x14ac:dyDescent="0.2">
      <c r="A490" s="192">
        <v>42636.881944444445</v>
      </c>
      <c r="B490" s="191">
        <v>108</v>
      </c>
      <c r="C490" s="191">
        <v>0</v>
      </c>
    </row>
    <row r="491" spans="1:3" x14ac:dyDescent="0.2">
      <c r="A491" s="192">
        <v>42636.888888888891</v>
      </c>
      <c r="B491" s="191">
        <v>108</v>
      </c>
      <c r="C491" s="191">
        <v>0</v>
      </c>
    </row>
    <row r="492" spans="1:3" x14ac:dyDescent="0.2">
      <c r="A492" s="192">
        <v>42636.895833333336</v>
      </c>
      <c r="B492" s="191">
        <v>108</v>
      </c>
      <c r="C492" s="191">
        <v>0</v>
      </c>
    </row>
    <row r="493" spans="1:3" x14ac:dyDescent="0.2">
      <c r="A493" s="192">
        <v>42636.902777777781</v>
      </c>
      <c r="B493" s="191">
        <v>108</v>
      </c>
      <c r="C493" s="191">
        <v>0</v>
      </c>
    </row>
    <row r="494" spans="1:3" x14ac:dyDescent="0.2">
      <c r="A494" s="192">
        <v>42636.909722222219</v>
      </c>
      <c r="B494" s="191">
        <v>118</v>
      </c>
      <c r="C494" s="191">
        <v>0</v>
      </c>
    </row>
    <row r="495" spans="1:3" x14ac:dyDescent="0.2">
      <c r="A495" s="192">
        <v>42636.916666666664</v>
      </c>
      <c r="B495" s="191">
        <v>118</v>
      </c>
      <c r="C495" s="191">
        <v>0.2</v>
      </c>
    </row>
    <row r="496" spans="1:3" x14ac:dyDescent="0.2">
      <c r="A496" s="192">
        <v>42636.923611111109</v>
      </c>
      <c r="B496" s="191">
        <v>118</v>
      </c>
      <c r="C496" s="191">
        <v>0.2</v>
      </c>
    </row>
    <row r="497" spans="1:3" x14ac:dyDescent="0.2">
      <c r="A497" s="192">
        <v>42636.930555555555</v>
      </c>
      <c r="B497" s="191">
        <v>117</v>
      </c>
      <c r="C497" s="191">
        <v>0</v>
      </c>
    </row>
    <row r="498" spans="1:3" x14ac:dyDescent="0.2">
      <c r="A498" s="192">
        <v>42636.9375</v>
      </c>
      <c r="B498" s="191">
        <v>118</v>
      </c>
      <c r="C498" s="191">
        <v>0</v>
      </c>
    </row>
    <row r="499" spans="1:3" x14ac:dyDescent="0.2">
      <c r="A499" s="192">
        <v>42636.944444444445</v>
      </c>
      <c r="B499" s="191">
        <v>118</v>
      </c>
      <c r="C499" s="191">
        <v>0</v>
      </c>
    </row>
    <row r="500" spans="1:3" x14ac:dyDescent="0.2">
      <c r="A500" s="192">
        <v>42636.951388888891</v>
      </c>
      <c r="B500" s="191">
        <v>236</v>
      </c>
      <c r="C500" s="191">
        <v>0</v>
      </c>
    </row>
    <row r="501" spans="1:3" x14ac:dyDescent="0.2">
      <c r="A501" s="192">
        <v>42636.958333333336</v>
      </c>
      <c r="B501" s="191">
        <v>237</v>
      </c>
      <c r="C501" s="191">
        <v>0</v>
      </c>
    </row>
    <row r="502" spans="1:3" x14ac:dyDescent="0.2">
      <c r="A502" s="192">
        <v>42636.965277777781</v>
      </c>
      <c r="B502" s="191">
        <v>246</v>
      </c>
      <c r="C502" s="191">
        <v>0.2</v>
      </c>
    </row>
    <row r="503" spans="1:3" x14ac:dyDescent="0.2">
      <c r="A503" s="192">
        <v>42636.972222222219</v>
      </c>
      <c r="B503" s="191">
        <v>246</v>
      </c>
      <c r="C503" s="191">
        <v>0</v>
      </c>
    </row>
    <row r="504" spans="1:3" x14ac:dyDescent="0.2">
      <c r="A504" s="192">
        <v>42636.979166666664</v>
      </c>
      <c r="B504" s="191">
        <v>246</v>
      </c>
      <c r="C504" s="191">
        <v>0</v>
      </c>
    </row>
    <row r="505" spans="1:3" x14ac:dyDescent="0.2">
      <c r="A505" s="192">
        <v>42636.986111111109</v>
      </c>
      <c r="B505" s="191">
        <v>245</v>
      </c>
      <c r="C505" s="191">
        <v>0.2</v>
      </c>
    </row>
    <row r="506" spans="1:3" x14ac:dyDescent="0.2">
      <c r="A506" s="192">
        <v>42636.993055555555</v>
      </c>
      <c r="B506" s="191">
        <v>245</v>
      </c>
      <c r="C506" s="191">
        <v>0.3</v>
      </c>
    </row>
    <row r="507" spans="1:3" x14ac:dyDescent="0.2">
      <c r="A507" s="192">
        <v>42637</v>
      </c>
      <c r="B507" s="191">
        <v>259</v>
      </c>
      <c r="C507" s="191">
        <v>0.2</v>
      </c>
    </row>
    <row r="508" spans="1:3" x14ac:dyDescent="0.2">
      <c r="A508" s="192">
        <v>42637.006944444445</v>
      </c>
      <c r="B508" s="191">
        <v>248</v>
      </c>
      <c r="C508" s="191">
        <v>0</v>
      </c>
    </row>
    <row r="509" spans="1:3" x14ac:dyDescent="0.2">
      <c r="A509" s="192">
        <v>42637.013888888891</v>
      </c>
      <c r="B509" s="191">
        <v>245</v>
      </c>
      <c r="C509" s="191">
        <v>0</v>
      </c>
    </row>
    <row r="510" spans="1:3" x14ac:dyDescent="0.2">
      <c r="A510" s="192">
        <v>42637.020833333336</v>
      </c>
      <c r="B510" s="191">
        <v>251</v>
      </c>
      <c r="C510" s="191">
        <v>0.3</v>
      </c>
    </row>
    <row r="511" spans="1:3" x14ac:dyDescent="0.2">
      <c r="A511" s="192">
        <v>42637.027777777781</v>
      </c>
      <c r="B511" s="191">
        <v>254</v>
      </c>
      <c r="C511" s="191">
        <v>0.2</v>
      </c>
    </row>
    <row r="512" spans="1:3" x14ac:dyDescent="0.2">
      <c r="A512" s="192">
        <v>42637.034722222219</v>
      </c>
      <c r="B512" s="191">
        <v>254</v>
      </c>
      <c r="C512" s="191">
        <v>0</v>
      </c>
    </row>
    <row r="513" spans="1:3" x14ac:dyDescent="0.2">
      <c r="A513" s="192">
        <v>42637.041666666664</v>
      </c>
      <c r="B513" s="191">
        <v>254</v>
      </c>
      <c r="C513" s="191">
        <v>0</v>
      </c>
    </row>
    <row r="514" spans="1:3" x14ac:dyDescent="0.2">
      <c r="A514" s="192">
        <v>42637.048611111109</v>
      </c>
      <c r="B514" s="191">
        <v>254</v>
      </c>
      <c r="C514" s="191">
        <v>0</v>
      </c>
    </row>
    <row r="515" spans="1:3" x14ac:dyDescent="0.2">
      <c r="A515" s="192">
        <v>42637.055555555555</v>
      </c>
      <c r="B515" s="191">
        <v>254</v>
      </c>
      <c r="C515" s="191">
        <v>0</v>
      </c>
    </row>
    <row r="516" spans="1:3" x14ac:dyDescent="0.2">
      <c r="A516" s="192">
        <v>42637.0625</v>
      </c>
      <c r="B516" s="191">
        <v>254</v>
      </c>
      <c r="C516" s="191">
        <v>0</v>
      </c>
    </row>
    <row r="517" spans="1:3" x14ac:dyDescent="0.2">
      <c r="A517" s="192">
        <v>42637.069444444445</v>
      </c>
      <c r="B517" s="191">
        <v>254</v>
      </c>
      <c r="C517" s="191">
        <v>0.2</v>
      </c>
    </row>
    <row r="518" spans="1:3" x14ac:dyDescent="0.2">
      <c r="A518" s="192">
        <v>42637.076388888891</v>
      </c>
      <c r="B518" s="191">
        <v>254</v>
      </c>
      <c r="C518" s="191">
        <v>0.3</v>
      </c>
    </row>
    <row r="519" spans="1:3" x14ac:dyDescent="0.2">
      <c r="A519" s="192">
        <v>42637.083333333336</v>
      </c>
      <c r="B519" s="191">
        <v>248</v>
      </c>
      <c r="C519" s="191">
        <v>0</v>
      </c>
    </row>
    <row r="520" spans="1:3" x14ac:dyDescent="0.2">
      <c r="A520" s="192">
        <v>42637.090277777781</v>
      </c>
      <c r="B520" s="191">
        <v>245</v>
      </c>
      <c r="C520" s="191">
        <v>0.2</v>
      </c>
    </row>
    <row r="521" spans="1:3" x14ac:dyDescent="0.2">
      <c r="A521" s="192">
        <v>42637.097222222219</v>
      </c>
      <c r="B521" s="191">
        <v>249</v>
      </c>
      <c r="C521" s="191">
        <v>0.3</v>
      </c>
    </row>
    <row r="522" spans="1:3" x14ac:dyDescent="0.2">
      <c r="A522" s="192">
        <v>42637.104166666664</v>
      </c>
      <c r="B522" s="191">
        <v>265</v>
      </c>
      <c r="C522" s="191">
        <v>0</v>
      </c>
    </row>
    <row r="523" spans="1:3" x14ac:dyDescent="0.2">
      <c r="A523" s="192">
        <v>42637.111111111109</v>
      </c>
      <c r="B523" s="191">
        <v>259</v>
      </c>
      <c r="C523" s="191">
        <v>0.2</v>
      </c>
    </row>
    <row r="524" spans="1:3" x14ac:dyDescent="0.2">
      <c r="A524" s="192">
        <v>42637.118055555555</v>
      </c>
      <c r="B524" s="191">
        <v>252</v>
      </c>
      <c r="C524" s="191">
        <v>0.3</v>
      </c>
    </row>
    <row r="525" spans="1:3" x14ac:dyDescent="0.2">
      <c r="A525" s="192">
        <v>42637.125</v>
      </c>
      <c r="B525" s="191">
        <v>254</v>
      </c>
      <c r="C525" s="191">
        <v>0.3</v>
      </c>
    </row>
    <row r="526" spans="1:3" x14ac:dyDescent="0.2">
      <c r="A526" s="192">
        <v>42637.131944444445</v>
      </c>
      <c r="B526" s="191">
        <v>251</v>
      </c>
      <c r="C526" s="191">
        <v>0.3</v>
      </c>
    </row>
    <row r="527" spans="1:3" x14ac:dyDescent="0.2">
      <c r="A527" s="192">
        <v>42637.138888888891</v>
      </c>
      <c r="B527" s="191">
        <v>253</v>
      </c>
      <c r="C527" s="191">
        <v>0.2</v>
      </c>
    </row>
    <row r="528" spans="1:3" x14ac:dyDescent="0.2">
      <c r="A528" s="192">
        <v>42637.145833333336</v>
      </c>
      <c r="B528" s="191">
        <v>271</v>
      </c>
      <c r="C528" s="191">
        <v>0.2</v>
      </c>
    </row>
    <row r="529" spans="1:3" x14ac:dyDescent="0.2">
      <c r="A529" s="192">
        <v>42637.152777777781</v>
      </c>
      <c r="B529" s="191">
        <v>269</v>
      </c>
      <c r="C529" s="191">
        <v>0.2</v>
      </c>
    </row>
    <row r="530" spans="1:3" x14ac:dyDescent="0.2">
      <c r="A530" s="192">
        <v>42637.159722222219</v>
      </c>
      <c r="B530" s="191">
        <v>248</v>
      </c>
      <c r="C530" s="191">
        <v>0.2</v>
      </c>
    </row>
    <row r="531" spans="1:3" x14ac:dyDescent="0.2">
      <c r="A531" s="192">
        <v>42637.166666666664</v>
      </c>
      <c r="B531" s="191">
        <v>249</v>
      </c>
      <c r="C531" s="191">
        <v>0</v>
      </c>
    </row>
    <row r="532" spans="1:3" x14ac:dyDescent="0.2">
      <c r="A532" s="192">
        <v>42637.173611111109</v>
      </c>
      <c r="B532" s="191">
        <v>254</v>
      </c>
      <c r="C532" s="191">
        <v>0.2</v>
      </c>
    </row>
    <row r="533" spans="1:3" x14ac:dyDescent="0.2">
      <c r="A533" s="192">
        <v>42637.180555555555</v>
      </c>
      <c r="B533" s="191">
        <v>258</v>
      </c>
      <c r="C533" s="191">
        <v>0</v>
      </c>
    </row>
    <row r="534" spans="1:3" x14ac:dyDescent="0.2">
      <c r="A534" s="192">
        <v>42637.1875</v>
      </c>
      <c r="B534" s="191">
        <v>258</v>
      </c>
      <c r="C534" s="191">
        <v>0</v>
      </c>
    </row>
    <row r="535" spans="1:3" x14ac:dyDescent="0.2">
      <c r="A535" s="192">
        <v>42637.194444444445</v>
      </c>
      <c r="B535" s="191">
        <v>258</v>
      </c>
      <c r="C535" s="191">
        <v>0</v>
      </c>
    </row>
    <row r="536" spans="1:3" x14ac:dyDescent="0.2">
      <c r="A536" s="192">
        <v>42637.201388888891</v>
      </c>
      <c r="B536" s="191">
        <v>258</v>
      </c>
      <c r="C536" s="191">
        <v>0</v>
      </c>
    </row>
    <row r="537" spans="1:3" x14ac:dyDescent="0.2">
      <c r="A537" s="192">
        <v>42637.208333333336</v>
      </c>
      <c r="B537" s="191">
        <v>257</v>
      </c>
      <c r="C537" s="191">
        <v>0</v>
      </c>
    </row>
    <row r="538" spans="1:3" x14ac:dyDescent="0.2">
      <c r="A538" s="192">
        <v>42637.215277777781</v>
      </c>
      <c r="B538" s="191">
        <v>245</v>
      </c>
      <c r="C538" s="191">
        <v>0</v>
      </c>
    </row>
    <row r="539" spans="1:3" x14ac:dyDescent="0.2">
      <c r="A539" s="192">
        <v>42637.222222222219</v>
      </c>
      <c r="B539" s="191">
        <v>245</v>
      </c>
      <c r="C539" s="191">
        <v>0</v>
      </c>
    </row>
    <row r="540" spans="1:3" x14ac:dyDescent="0.2">
      <c r="A540" s="192">
        <v>42637.229166666664</v>
      </c>
      <c r="B540" s="191">
        <v>243</v>
      </c>
      <c r="C540" s="191">
        <v>0</v>
      </c>
    </row>
    <row r="541" spans="1:3" x14ac:dyDescent="0.2">
      <c r="A541" s="192">
        <v>42637.236111111109</v>
      </c>
      <c r="B541" s="191">
        <v>247</v>
      </c>
      <c r="C541" s="191">
        <v>0.3</v>
      </c>
    </row>
    <row r="542" spans="1:3" x14ac:dyDescent="0.2">
      <c r="A542" s="192">
        <v>42637.243055555555</v>
      </c>
      <c r="B542" s="191">
        <v>243</v>
      </c>
      <c r="C542" s="191">
        <v>0.3</v>
      </c>
    </row>
    <row r="543" spans="1:3" x14ac:dyDescent="0.2">
      <c r="A543" s="192">
        <v>42637.25</v>
      </c>
      <c r="B543" s="191">
        <v>243</v>
      </c>
      <c r="C543" s="191">
        <v>0.2</v>
      </c>
    </row>
    <row r="544" spans="1:3" x14ac:dyDescent="0.2">
      <c r="A544" s="192">
        <v>42637.256944444445</v>
      </c>
      <c r="B544" s="191">
        <v>239</v>
      </c>
      <c r="C544" s="191">
        <v>0</v>
      </c>
    </row>
    <row r="545" spans="1:3" x14ac:dyDescent="0.2">
      <c r="A545" s="192">
        <v>42637.263888888891</v>
      </c>
      <c r="B545" s="191">
        <v>239</v>
      </c>
      <c r="C545" s="191">
        <v>0</v>
      </c>
    </row>
    <row r="546" spans="1:3" x14ac:dyDescent="0.2">
      <c r="A546" s="192">
        <v>42637.270833333336</v>
      </c>
      <c r="B546" s="191">
        <v>237</v>
      </c>
      <c r="C546" s="191">
        <v>0</v>
      </c>
    </row>
    <row r="547" spans="1:3" x14ac:dyDescent="0.2">
      <c r="A547" s="192">
        <v>42637.277777777781</v>
      </c>
      <c r="B547" s="191">
        <v>238</v>
      </c>
      <c r="C547" s="191">
        <v>0</v>
      </c>
    </row>
    <row r="548" spans="1:3" x14ac:dyDescent="0.2">
      <c r="A548" s="192">
        <v>42637.284722222219</v>
      </c>
      <c r="B548" s="191">
        <v>238</v>
      </c>
      <c r="C548" s="191">
        <v>0</v>
      </c>
    </row>
    <row r="549" spans="1:3" x14ac:dyDescent="0.2">
      <c r="A549" s="192">
        <v>42637.291666666664</v>
      </c>
      <c r="B549" s="191">
        <v>238</v>
      </c>
      <c r="C549" s="191">
        <v>0</v>
      </c>
    </row>
    <row r="550" spans="1:3" x14ac:dyDescent="0.2">
      <c r="A550" s="192">
        <v>42637.298611111109</v>
      </c>
      <c r="B550" s="191">
        <v>306</v>
      </c>
      <c r="C550" s="191">
        <v>0.2</v>
      </c>
    </row>
    <row r="551" spans="1:3" x14ac:dyDescent="0.2">
      <c r="A551" s="192">
        <v>42637.305555555555</v>
      </c>
      <c r="B551" s="191">
        <v>310</v>
      </c>
      <c r="C551" s="191">
        <v>0</v>
      </c>
    </row>
    <row r="552" spans="1:3" x14ac:dyDescent="0.2">
      <c r="A552" s="192">
        <v>42637.3125</v>
      </c>
      <c r="B552" s="191">
        <v>331</v>
      </c>
      <c r="C552" s="191">
        <v>0.2</v>
      </c>
    </row>
    <row r="553" spans="1:3" x14ac:dyDescent="0.2">
      <c r="A553" s="192">
        <v>42637.319444444445</v>
      </c>
      <c r="B553" s="191">
        <v>319</v>
      </c>
      <c r="C553" s="191">
        <v>0.2</v>
      </c>
    </row>
    <row r="554" spans="1:3" x14ac:dyDescent="0.2">
      <c r="A554" s="192">
        <v>42637.326388888891</v>
      </c>
      <c r="B554" s="191">
        <v>318</v>
      </c>
      <c r="C554" s="191">
        <v>0</v>
      </c>
    </row>
    <row r="555" spans="1:3" x14ac:dyDescent="0.2">
      <c r="A555" s="192">
        <v>42637.333333333336</v>
      </c>
      <c r="B555" s="191">
        <v>264</v>
      </c>
      <c r="C555" s="191">
        <v>0.2</v>
      </c>
    </row>
    <row r="556" spans="1:3" x14ac:dyDescent="0.2">
      <c r="A556" s="192">
        <v>42637.340277777781</v>
      </c>
      <c r="B556" s="191">
        <v>247</v>
      </c>
      <c r="C556" s="191">
        <v>0.3</v>
      </c>
    </row>
    <row r="557" spans="1:3" x14ac:dyDescent="0.2">
      <c r="A557" s="192">
        <v>42637.347222222219</v>
      </c>
      <c r="B557" s="191">
        <v>253</v>
      </c>
      <c r="C557" s="191">
        <v>0.2</v>
      </c>
    </row>
    <row r="558" spans="1:3" x14ac:dyDescent="0.2">
      <c r="A558" s="192">
        <v>42637.354166666664</v>
      </c>
      <c r="B558" s="191">
        <v>316</v>
      </c>
      <c r="C558" s="191">
        <v>0.2</v>
      </c>
    </row>
    <row r="559" spans="1:3" x14ac:dyDescent="0.2">
      <c r="A559" s="192">
        <v>42637.361111111109</v>
      </c>
      <c r="B559" s="191">
        <v>340</v>
      </c>
      <c r="C559" s="191">
        <v>0.3</v>
      </c>
    </row>
    <row r="560" spans="1:3" x14ac:dyDescent="0.2">
      <c r="A560" s="192">
        <v>42637.368055555555</v>
      </c>
      <c r="B560" s="191">
        <v>321</v>
      </c>
      <c r="C560" s="191">
        <v>0.3</v>
      </c>
    </row>
    <row r="561" spans="1:3" x14ac:dyDescent="0.2">
      <c r="A561" s="192">
        <v>42637.375</v>
      </c>
      <c r="B561" s="191">
        <v>3</v>
      </c>
      <c r="C561" s="191">
        <v>0.3</v>
      </c>
    </row>
    <row r="562" spans="1:3" x14ac:dyDescent="0.2">
      <c r="A562" s="192">
        <v>42637.381944444445</v>
      </c>
      <c r="B562" s="191">
        <v>354</v>
      </c>
      <c r="C562" s="191">
        <v>0.3</v>
      </c>
    </row>
    <row r="563" spans="1:3" x14ac:dyDescent="0.2">
      <c r="A563" s="192">
        <v>42637.388888888891</v>
      </c>
      <c r="B563" s="191">
        <v>225</v>
      </c>
      <c r="C563" s="191">
        <v>0.2</v>
      </c>
    </row>
    <row r="564" spans="1:3" x14ac:dyDescent="0.2">
      <c r="A564" s="192">
        <v>42637.395833333336</v>
      </c>
      <c r="B564" s="191">
        <v>23</v>
      </c>
      <c r="C564" s="191">
        <v>0.2</v>
      </c>
    </row>
    <row r="565" spans="1:3" x14ac:dyDescent="0.2">
      <c r="A565" s="192">
        <v>42637.402777777781</v>
      </c>
      <c r="B565" s="191">
        <v>14</v>
      </c>
      <c r="C565" s="191">
        <v>0.2</v>
      </c>
    </row>
    <row r="566" spans="1:3" x14ac:dyDescent="0.2">
      <c r="A566" s="192">
        <v>42637.409722222219</v>
      </c>
      <c r="B566" s="191">
        <v>243</v>
      </c>
      <c r="C566" s="191">
        <v>0.2</v>
      </c>
    </row>
    <row r="567" spans="1:3" x14ac:dyDescent="0.2">
      <c r="A567" s="192">
        <v>42637.416666666664</v>
      </c>
      <c r="B567" s="191">
        <v>241</v>
      </c>
      <c r="C567" s="191">
        <v>0.3</v>
      </c>
    </row>
    <row r="568" spans="1:3" x14ac:dyDescent="0.2">
      <c r="A568" s="192">
        <v>42637.423611111109</v>
      </c>
      <c r="B568" s="191">
        <v>270</v>
      </c>
      <c r="C568" s="191">
        <v>0.2</v>
      </c>
    </row>
    <row r="569" spans="1:3" x14ac:dyDescent="0.2">
      <c r="A569" s="192">
        <v>42637.430555555555</v>
      </c>
      <c r="B569" s="191">
        <v>306</v>
      </c>
      <c r="C569" s="191">
        <v>0.2</v>
      </c>
    </row>
    <row r="570" spans="1:3" x14ac:dyDescent="0.2">
      <c r="A570" s="192">
        <v>42637.4375</v>
      </c>
      <c r="B570" s="191">
        <v>326</v>
      </c>
      <c r="C570" s="191">
        <v>0.2</v>
      </c>
    </row>
    <row r="571" spans="1:3" x14ac:dyDescent="0.2">
      <c r="A571" s="192">
        <v>42637.444444444445</v>
      </c>
      <c r="B571" s="191">
        <v>283</v>
      </c>
      <c r="C571" s="191">
        <v>0.3</v>
      </c>
    </row>
    <row r="572" spans="1:3" x14ac:dyDescent="0.2">
      <c r="A572" s="192">
        <v>42637.451388888891</v>
      </c>
      <c r="B572" s="191">
        <v>233</v>
      </c>
      <c r="C572" s="191">
        <v>0.3</v>
      </c>
    </row>
    <row r="573" spans="1:3" x14ac:dyDescent="0.2">
      <c r="A573" s="192">
        <v>42637.458333333336</v>
      </c>
      <c r="B573" s="191">
        <v>306</v>
      </c>
      <c r="C573" s="191">
        <v>0.4</v>
      </c>
    </row>
    <row r="574" spans="1:3" x14ac:dyDescent="0.2">
      <c r="A574" s="192">
        <v>42637.465277777781</v>
      </c>
      <c r="B574" s="191">
        <v>249</v>
      </c>
      <c r="C574" s="191">
        <v>0.4</v>
      </c>
    </row>
    <row r="575" spans="1:3" x14ac:dyDescent="0.2">
      <c r="A575" s="192">
        <v>42637.472222222219</v>
      </c>
      <c r="B575" s="191">
        <v>201</v>
      </c>
      <c r="C575" s="191">
        <v>0.3</v>
      </c>
    </row>
    <row r="576" spans="1:3" x14ac:dyDescent="0.2">
      <c r="A576" s="192">
        <v>42637.479166666664</v>
      </c>
      <c r="B576" s="191">
        <v>310</v>
      </c>
      <c r="C576" s="191">
        <v>0.3</v>
      </c>
    </row>
    <row r="577" spans="1:3" x14ac:dyDescent="0.2">
      <c r="A577" s="192">
        <v>42637.486111111109</v>
      </c>
      <c r="B577" s="191">
        <v>254</v>
      </c>
      <c r="C577" s="191">
        <v>0.2</v>
      </c>
    </row>
    <row r="578" spans="1:3" x14ac:dyDescent="0.2">
      <c r="A578" s="192">
        <v>42637.493055555555</v>
      </c>
      <c r="B578" s="191">
        <v>336</v>
      </c>
      <c r="C578" s="191">
        <v>0.2</v>
      </c>
    </row>
    <row r="579" spans="1:3" x14ac:dyDescent="0.2">
      <c r="A579" s="192">
        <v>42637.5</v>
      </c>
      <c r="B579" s="191">
        <v>256</v>
      </c>
      <c r="C579" s="191">
        <v>0.2</v>
      </c>
    </row>
    <row r="580" spans="1:3" x14ac:dyDescent="0.2">
      <c r="A580" s="192">
        <v>42637.506944444445</v>
      </c>
      <c r="B580" s="191">
        <v>223</v>
      </c>
      <c r="C580" s="191">
        <v>0.3</v>
      </c>
    </row>
    <row r="581" spans="1:3" x14ac:dyDescent="0.2">
      <c r="A581" s="192">
        <v>42637.513888888891</v>
      </c>
      <c r="B581" s="191">
        <v>227</v>
      </c>
      <c r="C581" s="191">
        <v>0.3</v>
      </c>
    </row>
    <row r="582" spans="1:3" x14ac:dyDescent="0.2">
      <c r="A582" s="192">
        <v>42637.520833333336</v>
      </c>
      <c r="B582" s="191">
        <v>239</v>
      </c>
      <c r="C582" s="191">
        <v>0.4</v>
      </c>
    </row>
    <row r="583" spans="1:3" x14ac:dyDescent="0.2">
      <c r="A583" s="192">
        <v>42637.527777777781</v>
      </c>
      <c r="B583" s="191">
        <v>345</v>
      </c>
      <c r="C583" s="191">
        <v>0.2</v>
      </c>
    </row>
    <row r="584" spans="1:3" x14ac:dyDescent="0.2">
      <c r="A584" s="192">
        <v>42637.534722222219</v>
      </c>
      <c r="B584" s="191">
        <v>323</v>
      </c>
      <c r="C584" s="191">
        <v>0.3</v>
      </c>
    </row>
    <row r="585" spans="1:3" x14ac:dyDescent="0.2">
      <c r="A585" s="192">
        <v>42637.541666666664</v>
      </c>
      <c r="B585" s="191">
        <v>287</v>
      </c>
      <c r="C585" s="191">
        <v>0.2</v>
      </c>
    </row>
    <row r="586" spans="1:3" x14ac:dyDescent="0.2">
      <c r="A586" s="192">
        <v>42637.548611111109</v>
      </c>
      <c r="B586" s="191">
        <v>287</v>
      </c>
      <c r="C586" s="191">
        <v>0.2</v>
      </c>
    </row>
    <row r="587" spans="1:3" x14ac:dyDescent="0.2">
      <c r="A587" s="192">
        <v>42637.555555555555</v>
      </c>
      <c r="B587" s="191">
        <v>267</v>
      </c>
      <c r="C587" s="191">
        <v>0.2</v>
      </c>
    </row>
    <row r="588" spans="1:3" x14ac:dyDescent="0.2">
      <c r="A588" s="192">
        <v>42637.5625</v>
      </c>
      <c r="B588" s="191">
        <v>151</v>
      </c>
      <c r="C588" s="191">
        <v>0.2</v>
      </c>
    </row>
    <row r="589" spans="1:3" x14ac:dyDescent="0.2">
      <c r="A589" s="192">
        <v>42637.569444444445</v>
      </c>
      <c r="B589" s="191">
        <v>334</v>
      </c>
      <c r="C589" s="191">
        <v>0.3</v>
      </c>
    </row>
    <row r="590" spans="1:3" x14ac:dyDescent="0.2">
      <c r="A590" s="192">
        <v>42637.576388888891</v>
      </c>
      <c r="B590" s="191">
        <v>325</v>
      </c>
      <c r="C590" s="191">
        <v>0.3</v>
      </c>
    </row>
    <row r="591" spans="1:3" x14ac:dyDescent="0.2">
      <c r="A591" s="192">
        <v>42637.583333333336</v>
      </c>
      <c r="B591" s="191">
        <v>273</v>
      </c>
      <c r="C591" s="191">
        <v>0.2</v>
      </c>
    </row>
    <row r="592" spans="1:3" x14ac:dyDescent="0.2">
      <c r="A592" s="192">
        <v>42637.590277777781</v>
      </c>
      <c r="B592" s="191">
        <v>288</v>
      </c>
      <c r="C592" s="191">
        <v>0.3</v>
      </c>
    </row>
    <row r="593" spans="1:3" x14ac:dyDescent="0.2">
      <c r="A593" s="192">
        <v>42637.597222222219</v>
      </c>
      <c r="B593" s="191">
        <v>352</v>
      </c>
      <c r="C593" s="191">
        <v>0.3</v>
      </c>
    </row>
    <row r="594" spans="1:3" x14ac:dyDescent="0.2">
      <c r="A594" s="192">
        <v>42637.604166666664</v>
      </c>
      <c r="B594" s="191">
        <v>306</v>
      </c>
      <c r="C594" s="191">
        <v>0.3</v>
      </c>
    </row>
    <row r="595" spans="1:3" x14ac:dyDescent="0.2">
      <c r="A595" s="192">
        <v>42637.611111111109</v>
      </c>
      <c r="B595" s="191">
        <v>287</v>
      </c>
      <c r="C595" s="191">
        <v>0.4</v>
      </c>
    </row>
    <row r="596" spans="1:3" x14ac:dyDescent="0.2">
      <c r="A596" s="192">
        <v>42637.618055555555</v>
      </c>
      <c r="B596" s="191">
        <v>57</v>
      </c>
      <c r="C596" s="191">
        <v>0.4</v>
      </c>
    </row>
    <row r="597" spans="1:3" x14ac:dyDescent="0.2">
      <c r="A597" s="192">
        <v>42637.625</v>
      </c>
      <c r="B597" s="191">
        <v>317</v>
      </c>
      <c r="C597" s="191">
        <v>0.2</v>
      </c>
    </row>
    <row r="598" spans="1:3" x14ac:dyDescent="0.2">
      <c r="A598" s="192">
        <v>42637.631944444445</v>
      </c>
      <c r="B598" s="191">
        <v>344</v>
      </c>
      <c r="C598" s="191">
        <v>0.2</v>
      </c>
    </row>
    <row r="599" spans="1:3" x14ac:dyDescent="0.2">
      <c r="A599" s="192">
        <v>42637.638888888891</v>
      </c>
      <c r="B599" s="191">
        <v>1</v>
      </c>
      <c r="C599" s="191">
        <v>0.3</v>
      </c>
    </row>
    <row r="600" spans="1:3" x14ac:dyDescent="0.2">
      <c r="A600" s="192">
        <v>42637.645833333336</v>
      </c>
      <c r="B600" s="191">
        <v>10</v>
      </c>
      <c r="C600" s="191">
        <v>0.2</v>
      </c>
    </row>
    <row r="601" spans="1:3" x14ac:dyDescent="0.2">
      <c r="A601" s="192">
        <v>42637.652777777781</v>
      </c>
      <c r="B601" s="191">
        <v>317</v>
      </c>
      <c r="C601" s="191">
        <v>0.2</v>
      </c>
    </row>
    <row r="602" spans="1:3" x14ac:dyDescent="0.2">
      <c r="A602" s="192">
        <v>42637.659722222219</v>
      </c>
      <c r="B602" s="191">
        <v>334</v>
      </c>
      <c r="C602" s="191">
        <v>0.3</v>
      </c>
    </row>
    <row r="603" spans="1:3" x14ac:dyDescent="0.2">
      <c r="A603" s="192">
        <v>42637.666666666664</v>
      </c>
      <c r="B603" s="191">
        <v>324</v>
      </c>
      <c r="C603" s="191">
        <v>0.3</v>
      </c>
    </row>
    <row r="604" spans="1:3" x14ac:dyDescent="0.2">
      <c r="A604" s="192">
        <v>42637.673611111109</v>
      </c>
      <c r="B604" s="191">
        <v>309</v>
      </c>
      <c r="C604" s="191">
        <v>0.2</v>
      </c>
    </row>
    <row r="605" spans="1:3" x14ac:dyDescent="0.2">
      <c r="A605" s="192">
        <v>42637.680555555555</v>
      </c>
      <c r="B605" s="191">
        <v>339</v>
      </c>
      <c r="C605" s="191">
        <v>0.2</v>
      </c>
    </row>
    <row r="606" spans="1:3" x14ac:dyDescent="0.2">
      <c r="A606" s="192">
        <v>42637.6875</v>
      </c>
      <c r="B606" s="191">
        <v>345</v>
      </c>
      <c r="C606" s="191">
        <v>0.3</v>
      </c>
    </row>
    <row r="607" spans="1:3" x14ac:dyDescent="0.2">
      <c r="A607" s="192">
        <v>42637.694444444445</v>
      </c>
      <c r="B607" s="191">
        <v>341</v>
      </c>
      <c r="C607" s="191">
        <v>0.2</v>
      </c>
    </row>
    <row r="608" spans="1:3" x14ac:dyDescent="0.2">
      <c r="A608" s="192">
        <v>42637.701388888891</v>
      </c>
      <c r="B608" s="191">
        <v>336</v>
      </c>
      <c r="C608" s="191">
        <v>0.2</v>
      </c>
    </row>
    <row r="609" spans="1:3" x14ac:dyDescent="0.2">
      <c r="A609" s="192">
        <v>42637.708333333336</v>
      </c>
      <c r="B609" s="191">
        <v>324</v>
      </c>
      <c r="C609" s="191">
        <v>0.2</v>
      </c>
    </row>
    <row r="610" spans="1:3" x14ac:dyDescent="0.2">
      <c r="A610" s="192">
        <v>42637.715277777781</v>
      </c>
      <c r="B610" s="191">
        <v>313</v>
      </c>
      <c r="C610" s="191">
        <v>0.2</v>
      </c>
    </row>
    <row r="611" spans="1:3" x14ac:dyDescent="0.2">
      <c r="A611" s="192">
        <v>42637.722222222219</v>
      </c>
      <c r="B611" s="191">
        <v>281</v>
      </c>
      <c r="C611" s="191">
        <v>0.3</v>
      </c>
    </row>
    <row r="612" spans="1:3" x14ac:dyDescent="0.2">
      <c r="A612" s="192">
        <v>42637.729166666664</v>
      </c>
      <c r="B612" s="191">
        <v>239</v>
      </c>
      <c r="C612" s="191">
        <v>0.3</v>
      </c>
    </row>
    <row r="613" spans="1:3" x14ac:dyDescent="0.2">
      <c r="A613" s="192">
        <v>42637.736111111109</v>
      </c>
      <c r="B613" s="191">
        <v>305</v>
      </c>
      <c r="C613" s="191">
        <v>0.3</v>
      </c>
    </row>
    <row r="614" spans="1:3" x14ac:dyDescent="0.2">
      <c r="A614" s="192">
        <v>42637.743055555555</v>
      </c>
      <c r="B614" s="191">
        <v>301</v>
      </c>
      <c r="C614" s="191">
        <v>0.3</v>
      </c>
    </row>
    <row r="615" spans="1:3" x14ac:dyDescent="0.2">
      <c r="A615" s="192">
        <v>42637.75</v>
      </c>
      <c r="B615" s="191">
        <v>288</v>
      </c>
      <c r="C615" s="191">
        <v>0.2</v>
      </c>
    </row>
    <row r="616" spans="1:3" x14ac:dyDescent="0.2">
      <c r="A616" s="192">
        <v>42637.756944444445</v>
      </c>
      <c r="B616" s="191">
        <v>300</v>
      </c>
      <c r="C616" s="191">
        <v>0.3</v>
      </c>
    </row>
    <row r="617" spans="1:3" x14ac:dyDescent="0.2">
      <c r="A617" s="192">
        <v>42637.763888888891</v>
      </c>
      <c r="B617" s="191">
        <v>294</v>
      </c>
      <c r="C617" s="191">
        <v>0.3</v>
      </c>
    </row>
    <row r="618" spans="1:3" x14ac:dyDescent="0.2">
      <c r="A618" s="192">
        <v>42637.770833333336</v>
      </c>
      <c r="B618" s="191">
        <v>259</v>
      </c>
      <c r="C618" s="191">
        <v>0.3</v>
      </c>
    </row>
    <row r="619" spans="1:3" x14ac:dyDescent="0.2">
      <c r="A619" s="192">
        <v>42637.777777777781</v>
      </c>
      <c r="B619" s="191">
        <v>268</v>
      </c>
      <c r="C619" s="191">
        <v>0.2</v>
      </c>
    </row>
    <row r="620" spans="1:3" x14ac:dyDescent="0.2">
      <c r="A620" s="192">
        <v>42637.784722222219</v>
      </c>
      <c r="B620" s="191">
        <v>297</v>
      </c>
      <c r="C620" s="191">
        <v>0.2</v>
      </c>
    </row>
    <row r="621" spans="1:3" x14ac:dyDescent="0.2">
      <c r="A621" s="192">
        <v>42637.791666666664</v>
      </c>
      <c r="B621" s="191">
        <v>273</v>
      </c>
      <c r="C621" s="191">
        <v>0.2</v>
      </c>
    </row>
    <row r="622" spans="1:3" x14ac:dyDescent="0.2">
      <c r="A622" s="192">
        <v>42637.798611111109</v>
      </c>
      <c r="B622" s="191">
        <v>259</v>
      </c>
      <c r="C622" s="191">
        <v>0.3</v>
      </c>
    </row>
    <row r="623" spans="1:3" x14ac:dyDescent="0.2">
      <c r="A623" s="192">
        <v>42637.805555555555</v>
      </c>
      <c r="B623" s="191">
        <v>238</v>
      </c>
      <c r="C623" s="191">
        <v>0.3</v>
      </c>
    </row>
    <row r="624" spans="1:3" x14ac:dyDescent="0.2">
      <c r="A624" s="192">
        <v>42637.8125</v>
      </c>
      <c r="B624" s="191">
        <v>244</v>
      </c>
      <c r="C624" s="191">
        <v>0.4</v>
      </c>
    </row>
    <row r="625" spans="1:3" x14ac:dyDescent="0.2">
      <c r="A625" s="192">
        <v>42637.819444444445</v>
      </c>
      <c r="B625" s="191">
        <v>251</v>
      </c>
      <c r="C625" s="191">
        <v>0.4</v>
      </c>
    </row>
    <row r="626" spans="1:3" x14ac:dyDescent="0.2">
      <c r="A626" s="192">
        <v>42637.826388888891</v>
      </c>
      <c r="B626" s="191">
        <v>249</v>
      </c>
      <c r="C626" s="191">
        <v>0.3</v>
      </c>
    </row>
    <row r="627" spans="1:3" x14ac:dyDescent="0.2">
      <c r="A627" s="192">
        <v>42637.833333333336</v>
      </c>
      <c r="B627" s="191">
        <v>257</v>
      </c>
      <c r="C627" s="191">
        <v>0.3</v>
      </c>
    </row>
    <row r="628" spans="1:3" x14ac:dyDescent="0.2">
      <c r="A628" s="192">
        <v>42637.840277777781</v>
      </c>
      <c r="B628" s="191">
        <v>251</v>
      </c>
      <c r="C628" s="191">
        <v>0.3</v>
      </c>
    </row>
    <row r="629" spans="1:3" x14ac:dyDescent="0.2">
      <c r="A629" s="192">
        <v>42637.847222222219</v>
      </c>
      <c r="B629" s="191">
        <v>258</v>
      </c>
      <c r="C629" s="191">
        <v>0.3</v>
      </c>
    </row>
    <row r="630" spans="1:3" x14ac:dyDescent="0.2">
      <c r="A630" s="192">
        <v>42637.854166666664</v>
      </c>
      <c r="B630" s="191">
        <v>285</v>
      </c>
      <c r="C630" s="191">
        <v>0.3</v>
      </c>
    </row>
    <row r="631" spans="1:3" x14ac:dyDescent="0.2">
      <c r="A631" s="192">
        <v>42637.861111111109</v>
      </c>
      <c r="B631" s="191">
        <v>277</v>
      </c>
      <c r="C631" s="191">
        <v>0.2</v>
      </c>
    </row>
    <row r="632" spans="1:3" x14ac:dyDescent="0.2">
      <c r="A632" s="192">
        <v>42637.868055555555</v>
      </c>
      <c r="B632" s="191">
        <v>247</v>
      </c>
      <c r="C632" s="191">
        <v>0.3</v>
      </c>
    </row>
    <row r="633" spans="1:3" x14ac:dyDescent="0.2">
      <c r="A633" s="192">
        <v>42637.875</v>
      </c>
      <c r="B633" s="191">
        <v>247</v>
      </c>
      <c r="C633" s="191">
        <v>0.3</v>
      </c>
    </row>
    <row r="634" spans="1:3" x14ac:dyDescent="0.2">
      <c r="A634" s="192">
        <v>42637.881944444445</v>
      </c>
      <c r="B634" s="191">
        <v>248</v>
      </c>
      <c r="C634" s="191">
        <v>0.3</v>
      </c>
    </row>
    <row r="635" spans="1:3" x14ac:dyDescent="0.2">
      <c r="A635" s="192">
        <v>42637.888888888891</v>
      </c>
      <c r="B635" s="191">
        <v>261</v>
      </c>
      <c r="C635" s="191">
        <v>0.4</v>
      </c>
    </row>
    <row r="636" spans="1:3" x14ac:dyDescent="0.2">
      <c r="A636" s="192">
        <v>42637.895833333336</v>
      </c>
      <c r="B636" s="191">
        <v>250</v>
      </c>
      <c r="C636" s="191">
        <v>0.3</v>
      </c>
    </row>
    <row r="637" spans="1:3" x14ac:dyDescent="0.2">
      <c r="A637" s="192">
        <v>42637.902777777781</v>
      </c>
      <c r="B637" s="191">
        <v>252</v>
      </c>
      <c r="C637" s="191">
        <v>0.3</v>
      </c>
    </row>
    <row r="638" spans="1:3" x14ac:dyDescent="0.2">
      <c r="A638" s="192">
        <v>42637.909722222219</v>
      </c>
      <c r="B638" s="191">
        <v>244</v>
      </c>
      <c r="C638" s="191">
        <v>0.3</v>
      </c>
    </row>
    <row r="639" spans="1:3" x14ac:dyDescent="0.2">
      <c r="A639" s="192">
        <v>42637.916666666664</v>
      </c>
      <c r="B639" s="191">
        <v>230</v>
      </c>
      <c r="C639" s="191">
        <v>0.3</v>
      </c>
    </row>
    <row r="640" spans="1:3" x14ac:dyDescent="0.2">
      <c r="A640" s="192">
        <v>42637.923611111109</v>
      </c>
      <c r="B640" s="191">
        <v>239</v>
      </c>
      <c r="C640" s="191">
        <v>0.4</v>
      </c>
    </row>
    <row r="641" spans="1:3" x14ac:dyDescent="0.2">
      <c r="A641" s="192">
        <v>42637.930555555555</v>
      </c>
      <c r="B641" s="191">
        <v>254</v>
      </c>
      <c r="C641" s="191">
        <v>0.3</v>
      </c>
    </row>
    <row r="642" spans="1:3" x14ac:dyDescent="0.2">
      <c r="A642" s="192">
        <v>42637.9375</v>
      </c>
      <c r="B642" s="191">
        <v>223</v>
      </c>
      <c r="C642" s="191">
        <v>0.3</v>
      </c>
    </row>
    <row r="643" spans="1:3" x14ac:dyDescent="0.2">
      <c r="A643" s="192">
        <v>42637.944444444445</v>
      </c>
      <c r="B643" s="191">
        <v>289</v>
      </c>
      <c r="C643" s="191">
        <v>0.3</v>
      </c>
    </row>
    <row r="644" spans="1:3" x14ac:dyDescent="0.2">
      <c r="A644" s="192">
        <v>42637.951388888891</v>
      </c>
      <c r="B644" s="191">
        <v>241</v>
      </c>
      <c r="C644" s="191">
        <v>0.3</v>
      </c>
    </row>
    <row r="645" spans="1:3" x14ac:dyDescent="0.2">
      <c r="A645" s="192">
        <v>42637.958333333336</v>
      </c>
      <c r="B645" s="191">
        <v>263</v>
      </c>
      <c r="C645" s="191">
        <v>0.3</v>
      </c>
    </row>
    <row r="646" spans="1:3" x14ac:dyDescent="0.2">
      <c r="A646" s="192">
        <v>42637.965277777781</v>
      </c>
      <c r="B646" s="191">
        <v>201</v>
      </c>
      <c r="C646" s="191">
        <v>0.3</v>
      </c>
    </row>
    <row r="647" spans="1:3" x14ac:dyDescent="0.2">
      <c r="A647" s="192">
        <v>42637.972222222219</v>
      </c>
      <c r="B647" s="191">
        <v>225</v>
      </c>
      <c r="C647" s="191">
        <v>0.3</v>
      </c>
    </row>
    <row r="648" spans="1:3" x14ac:dyDescent="0.2">
      <c r="A648" s="192">
        <v>42637.979166666664</v>
      </c>
      <c r="B648" s="191">
        <v>243</v>
      </c>
      <c r="C648" s="191">
        <v>0.4</v>
      </c>
    </row>
    <row r="649" spans="1:3" x14ac:dyDescent="0.2">
      <c r="A649" s="192">
        <v>42637.986111111109</v>
      </c>
      <c r="B649" s="191">
        <v>264</v>
      </c>
      <c r="C649" s="191">
        <v>0.4</v>
      </c>
    </row>
    <row r="650" spans="1:3" x14ac:dyDescent="0.2">
      <c r="A650" s="192">
        <v>42637.993055555555</v>
      </c>
      <c r="B650" s="191">
        <v>247</v>
      </c>
      <c r="C650" s="191">
        <v>0.3</v>
      </c>
    </row>
    <row r="651" spans="1:3" x14ac:dyDescent="0.2">
      <c r="A651" s="192">
        <v>42638</v>
      </c>
      <c r="B651" s="191">
        <v>282</v>
      </c>
      <c r="C651" s="191">
        <v>0.3</v>
      </c>
    </row>
    <row r="652" spans="1:3" x14ac:dyDescent="0.2">
      <c r="A652" s="192">
        <v>42638.006944444445</v>
      </c>
      <c r="B652" s="191">
        <v>245</v>
      </c>
      <c r="C652" s="191">
        <v>0.4</v>
      </c>
    </row>
    <row r="653" spans="1:3" x14ac:dyDescent="0.2">
      <c r="A653" s="192">
        <v>42638.013888888891</v>
      </c>
      <c r="B653" s="191">
        <v>288</v>
      </c>
      <c r="C653" s="191">
        <v>0.4</v>
      </c>
    </row>
    <row r="654" spans="1:3" x14ac:dyDescent="0.2">
      <c r="A654" s="192">
        <v>42638.020833333336</v>
      </c>
      <c r="B654" s="191">
        <v>261</v>
      </c>
      <c r="C654" s="191">
        <v>0.4</v>
      </c>
    </row>
    <row r="655" spans="1:3" x14ac:dyDescent="0.2">
      <c r="A655" s="192">
        <v>42638.027777777781</v>
      </c>
      <c r="B655" s="191">
        <v>241</v>
      </c>
      <c r="C655" s="191">
        <v>0.4</v>
      </c>
    </row>
    <row r="656" spans="1:3" x14ac:dyDescent="0.2">
      <c r="A656" s="192">
        <v>42638.034722222219</v>
      </c>
      <c r="B656" s="191">
        <v>320</v>
      </c>
      <c r="C656" s="191">
        <v>0.3</v>
      </c>
    </row>
    <row r="657" spans="1:3" x14ac:dyDescent="0.2">
      <c r="A657" s="192">
        <v>42638.041666666664</v>
      </c>
      <c r="B657" s="191">
        <v>235</v>
      </c>
      <c r="C657" s="191">
        <v>0.3</v>
      </c>
    </row>
    <row r="658" spans="1:3" x14ac:dyDescent="0.2">
      <c r="A658" s="192">
        <v>42638.048611111109</v>
      </c>
      <c r="B658" s="191">
        <v>335</v>
      </c>
      <c r="C658" s="191">
        <v>0.3</v>
      </c>
    </row>
    <row r="659" spans="1:3" x14ac:dyDescent="0.2">
      <c r="A659" s="192">
        <v>42638.055555555555</v>
      </c>
      <c r="B659" s="191">
        <v>289</v>
      </c>
      <c r="C659" s="191">
        <v>0.3</v>
      </c>
    </row>
    <row r="660" spans="1:3" x14ac:dyDescent="0.2">
      <c r="A660" s="192">
        <v>42638.0625</v>
      </c>
      <c r="B660" s="191">
        <v>288</v>
      </c>
      <c r="C660" s="191">
        <v>0.3</v>
      </c>
    </row>
    <row r="661" spans="1:3" x14ac:dyDescent="0.2">
      <c r="A661" s="192">
        <v>42638.069444444445</v>
      </c>
      <c r="B661" s="191">
        <v>310</v>
      </c>
      <c r="C661" s="191">
        <v>0.2</v>
      </c>
    </row>
    <row r="662" spans="1:3" x14ac:dyDescent="0.2">
      <c r="A662" s="192">
        <v>42638.076388888891</v>
      </c>
      <c r="B662" s="191">
        <v>283</v>
      </c>
      <c r="C662" s="191">
        <v>0.3</v>
      </c>
    </row>
    <row r="663" spans="1:3" x14ac:dyDescent="0.2">
      <c r="A663" s="192">
        <v>42638.083333333336</v>
      </c>
      <c r="B663" s="191">
        <v>277</v>
      </c>
      <c r="C663" s="191">
        <v>0.2</v>
      </c>
    </row>
    <row r="664" spans="1:3" x14ac:dyDescent="0.2">
      <c r="A664" s="192">
        <v>42638.090277777781</v>
      </c>
      <c r="B664" s="191">
        <v>262</v>
      </c>
      <c r="C664" s="191">
        <v>0.4</v>
      </c>
    </row>
    <row r="665" spans="1:3" x14ac:dyDescent="0.2">
      <c r="A665" s="192">
        <v>42638.097222222219</v>
      </c>
      <c r="B665" s="191">
        <v>278</v>
      </c>
      <c r="C665" s="191">
        <v>0.3</v>
      </c>
    </row>
    <row r="666" spans="1:3" x14ac:dyDescent="0.2">
      <c r="A666" s="192">
        <v>42638.104166666664</v>
      </c>
      <c r="B666" s="191">
        <v>270</v>
      </c>
      <c r="C666" s="191">
        <v>0.3</v>
      </c>
    </row>
    <row r="667" spans="1:3" x14ac:dyDescent="0.2">
      <c r="A667" s="192">
        <v>42638.111111111109</v>
      </c>
      <c r="B667" s="191">
        <v>237</v>
      </c>
      <c r="C667" s="191">
        <v>0.3</v>
      </c>
    </row>
    <row r="668" spans="1:3" x14ac:dyDescent="0.2">
      <c r="A668" s="192">
        <v>42638.118055555555</v>
      </c>
      <c r="B668" s="191">
        <v>243</v>
      </c>
      <c r="C668" s="191">
        <v>0.3</v>
      </c>
    </row>
    <row r="669" spans="1:3" x14ac:dyDescent="0.2">
      <c r="A669" s="192">
        <v>42638.125</v>
      </c>
      <c r="B669" s="191">
        <v>253</v>
      </c>
      <c r="C669" s="191">
        <v>0.3</v>
      </c>
    </row>
    <row r="670" spans="1:3" x14ac:dyDescent="0.2">
      <c r="A670" s="192">
        <v>42638.131944444445</v>
      </c>
      <c r="B670" s="191">
        <v>241</v>
      </c>
      <c r="C670" s="191">
        <v>0.3</v>
      </c>
    </row>
    <row r="671" spans="1:3" x14ac:dyDescent="0.2">
      <c r="A671" s="192">
        <v>42638.138888888891</v>
      </c>
      <c r="B671" s="191">
        <v>241</v>
      </c>
      <c r="C671" s="191">
        <v>0.3</v>
      </c>
    </row>
    <row r="672" spans="1:3" x14ac:dyDescent="0.2">
      <c r="A672" s="192">
        <v>42638.145833333336</v>
      </c>
      <c r="B672" s="191">
        <v>242</v>
      </c>
      <c r="C672" s="191">
        <v>0.3</v>
      </c>
    </row>
    <row r="673" spans="1:3" x14ac:dyDescent="0.2">
      <c r="A673" s="192">
        <v>42638.152777777781</v>
      </c>
      <c r="B673" s="191">
        <v>233</v>
      </c>
      <c r="C673" s="191">
        <v>0.4</v>
      </c>
    </row>
    <row r="674" spans="1:3" x14ac:dyDescent="0.2">
      <c r="A674" s="192">
        <v>42638.159722222219</v>
      </c>
      <c r="B674" s="191">
        <v>252</v>
      </c>
      <c r="C674" s="191">
        <v>0.5</v>
      </c>
    </row>
    <row r="675" spans="1:3" x14ac:dyDescent="0.2">
      <c r="A675" s="192">
        <v>42638.166666666664</v>
      </c>
      <c r="B675" s="191">
        <v>221</v>
      </c>
      <c r="C675" s="191">
        <v>0.3</v>
      </c>
    </row>
    <row r="676" spans="1:3" x14ac:dyDescent="0.2">
      <c r="A676" s="192">
        <v>42638.173611111109</v>
      </c>
      <c r="B676" s="191">
        <v>231</v>
      </c>
      <c r="C676" s="191">
        <v>0.3</v>
      </c>
    </row>
    <row r="677" spans="1:3" x14ac:dyDescent="0.2">
      <c r="A677" s="192">
        <v>42638.180555555555</v>
      </c>
      <c r="B677" s="191">
        <v>226</v>
      </c>
      <c r="C677" s="191">
        <v>0.4</v>
      </c>
    </row>
    <row r="678" spans="1:3" x14ac:dyDescent="0.2">
      <c r="A678" s="192">
        <v>42638.1875</v>
      </c>
      <c r="B678" s="191">
        <v>234</v>
      </c>
      <c r="C678" s="191">
        <v>0.3</v>
      </c>
    </row>
    <row r="679" spans="1:3" x14ac:dyDescent="0.2">
      <c r="A679" s="192">
        <v>42638.194444444445</v>
      </c>
      <c r="B679" s="191">
        <v>228</v>
      </c>
      <c r="C679" s="191">
        <v>0.4</v>
      </c>
    </row>
    <row r="680" spans="1:3" x14ac:dyDescent="0.2">
      <c r="A680" s="192">
        <v>42638.201388888891</v>
      </c>
      <c r="B680" s="191">
        <v>261</v>
      </c>
      <c r="C680" s="191">
        <v>0.3</v>
      </c>
    </row>
    <row r="681" spans="1:3" x14ac:dyDescent="0.2">
      <c r="A681" s="192">
        <v>42638.208333333336</v>
      </c>
      <c r="B681" s="191">
        <v>236</v>
      </c>
      <c r="C681" s="191">
        <v>0.5</v>
      </c>
    </row>
    <row r="682" spans="1:3" x14ac:dyDescent="0.2">
      <c r="A682" s="192">
        <v>42638.215277777781</v>
      </c>
      <c r="B682" s="191">
        <v>231</v>
      </c>
      <c r="C682" s="191">
        <v>0.4</v>
      </c>
    </row>
    <row r="683" spans="1:3" x14ac:dyDescent="0.2">
      <c r="A683" s="192">
        <v>42638.222222222219</v>
      </c>
      <c r="B683" s="191">
        <v>238</v>
      </c>
      <c r="C683" s="191">
        <v>0.4</v>
      </c>
    </row>
    <row r="684" spans="1:3" x14ac:dyDescent="0.2">
      <c r="A684" s="192">
        <v>42638.229166666664</v>
      </c>
      <c r="B684" s="191">
        <v>217</v>
      </c>
      <c r="C684" s="191">
        <v>0.5</v>
      </c>
    </row>
    <row r="685" spans="1:3" x14ac:dyDescent="0.2">
      <c r="A685" s="192">
        <v>42638.236111111109</v>
      </c>
      <c r="B685" s="191">
        <v>215</v>
      </c>
      <c r="C685" s="191">
        <v>0.4</v>
      </c>
    </row>
    <row r="686" spans="1:3" x14ac:dyDescent="0.2">
      <c r="A686" s="192">
        <v>42638.243055555555</v>
      </c>
      <c r="B686" s="191">
        <v>227</v>
      </c>
      <c r="C686" s="191">
        <v>0.3</v>
      </c>
    </row>
    <row r="687" spans="1:3" x14ac:dyDescent="0.2">
      <c r="A687" s="192">
        <v>42638.25</v>
      </c>
      <c r="B687" s="191">
        <v>252</v>
      </c>
      <c r="C687" s="191">
        <v>0.3</v>
      </c>
    </row>
    <row r="688" spans="1:3" x14ac:dyDescent="0.2">
      <c r="A688" s="192">
        <v>42638.256944444445</v>
      </c>
      <c r="B688" s="191">
        <v>214</v>
      </c>
      <c r="C688" s="191">
        <v>0.4</v>
      </c>
    </row>
    <row r="689" spans="1:3" x14ac:dyDescent="0.2">
      <c r="A689" s="192">
        <v>42638.263888888891</v>
      </c>
      <c r="B689" s="191">
        <v>227</v>
      </c>
      <c r="C689" s="191">
        <v>0.3</v>
      </c>
    </row>
    <row r="690" spans="1:3" x14ac:dyDescent="0.2">
      <c r="A690" s="192">
        <v>42638.270833333336</v>
      </c>
      <c r="B690" s="191">
        <v>214</v>
      </c>
      <c r="C690" s="191">
        <v>0.4</v>
      </c>
    </row>
    <row r="691" spans="1:3" x14ac:dyDescent="0.2">
      <c r="A691" s="192">
        <v>42638.277777777781</v>
      </c>
      <c r="B691" s="191">
        <v>237</v>
      </c>
      <c r="C691" s="191">
        <v>0.3</v>
      </c>
    </row>
    <row r="692" spans="1:3" x14ac:dyDescent="0.2">
      <c r="A692" s="192">
        <v>42638.284722222219</v>
      </c>
      <c r="B692" s="191">
        <v>224</v>
      </c>
      <c r="C692" s="191">
        <v>0.4</v>
      </c>
    </row>
    <row r="693" spans="1:3" x14ac:dyDescent="0.2">
      <c r="A693" s="192">
        <v>42638.291666666664</v>
      </c>
      <c r="B693" s="191">
        <v>223</v>
      </c>
      <c r="C693" s="191">
        <v>0.4</v>
      </c>
    </row>
    <row r="694" spans="1:3" x14ac:dyDescent="0.2">
      <c r="A694" s="192">
        <v>42638.298611111109</v>
      </c>
      <c r="B694" s="191">
        <v>243</v>
      </c>
      <c r="C694" s="191">
        <v>0.4</v>
      </c>
    </row>
    <row r="695" spans="1:3" x14ac:dyDescent="0.2">
      <c r="A695" s="192">
        <v>42638.305555555555</v>
      </c>
      <c r="B695" s="191">
        <v>244</v>
      </c>
      <c r="C695" s="191">
        <v>0.4</v>
      </c>
    </row>
    <row r="696" spans="1:3" x14ac:dyDescent="0.2">
      <c r="A696" s="192">
        <v>42638.3125</v>
      </c>
      <c r="B696" s="191">
        <v>243</v>
      </c>
      <c r="C696" s="191">
        <v>0.4</v>
      </c>
    </row>
    <row r="697" spans="1:3" x14ac:dyDescent="0.2">
      <c r="A697" s="192">
        <v>42638.319444444445</v>
      </c>
      <c r="B697" s="191">
        <v>257</v>
      </c>
      <c r="C697" s="191">
        <v>0.5</v>
      </c>
    </row>
    <row r="698" spans="1:3" x14ac:dyDescent="0.2">
      <c r="A698" s="192">
        <v>42638.326388888891</v>
      </c>
      <c r="B698" s="191">
        <v>230</v>
      </c>
      <c r="C698" s="191">
        <v>0.3</v>
      </c>
    </row>
    <row r="699" spans="1:3" x14ac:dyDescent="0.2">
      <c r="A699" s="192">
        <v>42638.333333333336</v>
      </c>
      <c r="B699" s="191">
        <v>261</v>
      </c>
      <c r="C699" s="191">
        <v>0.3</v>
      </c>
    </row>
    <row r="700" spans="1:3" x14ac:dyDescent="0.2">
      <c r="A700" s="192">
        <v>42638.340277777781</v>
      </c>
      <c r="B700" s="191">
        <v>237</v>
      </c>
      <c r="C700" s="191">
        <v>0.5</v>
      </c>
    </row>
    <row r="701" spans="1:3" x14ac:dyDescent="0.2">
      <c r="A701" s="192">
        <v>42638.347222222219</v>
      </c>
      <c r="B701" s="191">
        <v>199</v>
      </c>
      <c r="C701" s="191">
        <v>0.3</v>
      </c>
    </row>
    <row r="702" spans="1:3" x14ac:dyDescent="0.2">
      <c r="A702" s="192">
        <v>42638.354166666664</v>
      </c>
      <c r="B702" s="191">
        <v>224</v>
      </c>
      <c r="C702" s="191">
        <v>0.5</v>
      </c>
    </row>
    <row r="703" spans="1:3" x14ac:dyDescent="0.2">
      <c r="A703" s="192">
        <v>42638.361111111109</v>
      </c>
      <c r="B703" s="191">
        <v>239</v>
      </c>
      <c r="C703" s="191">
        <v>0.5</v>
      </c>
    </row>
    <row r="704" spans="1:3" x14ac:dyDescent="0.2">
      <c r="A704" s="192">
        <v>42638.368055555555</v>
      </c>
      <c r="B704" s="191">
        <v>235</v>
      </c>
      <c r="C704" s="191">
        <v>0.6</v>
      </c>
    </row>
    <row r="705" spans="1:3" x14ac:dyDescent="0.2">
      <c r="A705" s="192">
        <v>42638.375</v>
      </c>
      <c r="B705" s="191">
        <v>263</v>
      </c>
      <c r="C705" s="191">
        <v>0.4</v>
      </c>
    </row>
    <row r="706" spans="1:3" x14ac:dyDescent="0.2">
      <c r="A706" s="192">
        <v>42638.381944444445</v>
      </c>
      <c r="B706" s="191">
        <v>259</v>
      </c>
      <c r="C706" s="191">
        <v>0.3</v>
      </c>
    </row>
    <row r="707" spans="1:3" x14ac:dyDescent="0.2">
      <c r="A707" s="192">
        <v>42638.388888888891</v>
      </c>
      <c r="B707" s="191">
        <v>293</v>
      </c>
      <c r="C707" s="191">
        <v>0.3</v>
      </c>
    </row>
    <row r="708" spans="1:3" x14ac:dyDescent="0.2">
      <c r="A708" s="192">
        <v>42638.395833333336</v>
      </c>
      <c r="B708" s="191">
        <v>240</v>
      </c>
      <c r="C708" s="191">
        <v>0.4</v>
      </c>
    </row>
    <row r="709" spans="1:3" x14ac:dyDescent="0.2">
      <c r="A709" s="192">
        <v>42638.402777777781</v>
      </c>
      <c r="B709" s="191">
        <v>247</v>
      </c>
      <c r="C709" s="191">
        <v>0.6</v>
      </c>
    </row>
    <row r="710" spans="1:3" x14ac:dyDescent="0.2">
      <c r="A710" s="192">
        <v>42638.409722222219</v>
      </c>
      <c r="B710" s="191">
        <v>235</v>
      </c>
      <c r="C710" s="191">
        <v>0.5</v>
      </c>
    </row>
    <row r="711" spans="1:3" x14ac:dyDescent="0.2">
      <c r="A711" s="192">
        <v>42638.416666666664</v>
      </c>
      <c r="B711" s="191">
        <v>234</v>
      </c>
      <c r="C711" s="191">
        <v>0.8</v>
      </c>
    </row>
    <row r="712" spans="1:3" x14ac:dyDescent="0.2">
      <c r="A712" s="192">
        <v>42638.423611111109</v>
      </c>
      <c r="B712" s="191">
        <v>211</v>
      </c>
      <c r="C712" s="191">
        <v>0.5</v>
      </c>
    </row>
    <row r="713" spans="1:3" x14ac:dyDescent="0.2">
      <c r="A713" s="192">
        <v>42638.430555555555</v>
      </c>
      <c r="B713" s="191">
        <v>247</v>
      </c>
      <c r="C713" s="191">
        <v>0.6</v>
      </c>
    </row>
    <row r="714" spans="1:3" x14ac:dyDescent="0.2">
      <c r="A714" s="192">
        <v>42638.4375</v>
      </c>
      <c r="B714" s="191">
        <v>232</v>
      </c>
      <c r="C714" s="191">
        <v>0.7</v>
      </c>
    </row>
    <row r="715" spans="1:3" x14ac:dyDescent="0.2">
      <c r="A715" s="192">
        <v>42638.444444444445</v>
      </c>
      <c r="B715" s="191">
        <v>198</v>
      </c>
      <c r="C715" s="191">
        <v>0.6</v>
      </c>
    </row>
    <row r="716" spans="1:3" x14ac:dyDescent="0.2">
      <c r="A716" s="192">
        <v>42638.451388888891</v>
      </c>
      <c r="B716" s="191">
        <v>240</v>
      </c>
      <c r="C716" s="191">
        <v>0.6</v>
      </c>
    </row>
    <row r="717" spans="1:3" x14ac:dyDescent="0.2">
      <c r="A717" s="192">
        <v>42638.458333333336</v>
      </c>
      <c r="B717" s="191">
        <v>229</v>
      </c>
      <c r="C717" s="191">
        <v>0.6</v>
      </c>
    </row>
    <row r="718" spans="1:3" x14ac:dyDescent="0.2">
      <c r="A718" s="192">
        <v>42638.465277777781</v>
      </c>
      <c r="B718" s="191">
        <v>235</v>
      </c>
      <c r="C718" s="191">
        <v>0.5</v>
      </c>
    </row>
    <row r="719" spans="1:3" x14ac:dyDescent="0.2">
      <c r="A719" s="192">
        <v>42638.472222222219</v>
      </c>
      <c r="B719" s="191">
        <v>246</v>
      </c>
      <c r="C719" s="191">
        <v>0.5</v>
      </c>
    </row>
    <row r="720" spans="1:3" x14ac:dyDescent="0.2">
      <c r="A720" s="192">
        <v>42638.479166666664</v>
      </c>
      <c r="B720" s="191">
        <v>219</v>
      </c>
      <c r="C720" s="191">
        <v>0.5</v>
      </c>
    </row>
    <row r="721" spans="1:3" x14ac:dyDescent="0.2">
      <c r="A721" s="192">
        <v>42638.486111111109</v>
      </c>
      <c r="B721" s="191">
        <v>227</v>
      </c>
      <c r="C721" s="191">
        <v>0.6</v>
      </c>
    </row>
    <row r="722" spans="1:3" x14ac:dyDescent="0.2">
      <c r="A722" s="192">
        <v>42638.493055555555</v>
      </c>
      <c r="B722" s="191">
        <v>223</v>
      </c>
      <c r="C722" s="191">
        <v>0.4</v>
      </c>
    </row>
    <row r="723" spans="1:3" x14ac:dyDescent="0.2">
      <c r="A723" s="192">
        <v>42638.5</v>
      </c>
      <c r="B723" s="191">
        <v>215</v>
      </c>
      <c r="C723" s="191">
        <v>0.6</v>
      </c>
    </row>
    <row r="724" spans="1:3" x14ac:dyDescent="0.2">
      <c r="A724" s="192">
        <v>42638.506944444445</v>
      </c>
      <c r="B724" s="191">
        <v>210</v>
      </c>
      <c r="C724" s="191">
        <v>0.8</v>
      </c>
    </row>
    <row r="725" spans="1:3" x14ac:dyDescent="0.2">
      <c r="A725" s="192">
        <v>42638.513888888891</v>
      </c>
      <c r="B725" s="191">
        <v>247</v>
      </c>
      <c r="C725" s="191">
        <v>0.6</v>
      </c>
    </row>
    <row r="726" spans="1:3" x14ac:dyDescent="0.2">
      <c r="A726" s="192">
        <v>42638.520833333336</v>
      </c>
      <c r="B726" s="191">
        <v>235</v>
      </c>
      <c r="C726" s="191">
        <v>0.8</v>
      </c>
    </row>
    <row r="727" spans="1:3" x14ac:dyDescent="0.2">
      <c r="A727" s="192">
        <v>42638.527777777781</v>
      </c>
      <c r="B727" s="191">
        <v>225</v>
      </c>
      <c r="C727" s="191">
        <v>0.7</v>
      </c>
    </row>
    <row r="728" spans="1:3" x14ac:dyDescent="0.2">
      <c r="A728" s="192">
        <v>42638.534722222219</v>
      </c>
      <c r="B728" s="191">
        <v>243</v>
      </c>
      <c r="C728" s="191">
        <v>0.5</v>
      </c>
    </row>
    <row r="729" spans="1:3" x14ac:dyDescent="0.2">
      <c r="A729" s="192">
        <v>42638.541666666664</v>
      </c>
      <c r="B729" s="191">
        <v>211</v>
      </c>
      <c r="C729" s="191">
        <v>0.9</v>
      </c>
    </row>
    <row r="730" spans="1:3" x14ac:dyDescent="0.2">
      <c r="A730" s="192">
        <v>42638.548611111109</v>
      </c>
      <c r="B730" s="191">
        <v>216</v>
      </c>
      <c r="C730" s="191">
        <v>0.5</v>
      </c>
    </row>
    <row r="731" spans="1:3" x14ac:dyDescent="0.2">
      <c r="A731" s="192">
        <v>42638.555555555555</v>
      </c>
      <c r="B731" s="191">
        <v>201</v>
      </c>
      <c r="C731" s="191">
        <v>0.5</v>
      </c>
    </row>
    <row r="732" spans="1:3" x14ac:dyDescent="0.2">
      <c r="A732" s="192">
        <v>42638.5625</v>
      </c>
      <c r="B732" s="191">
        <v>224</v>
      </c>
      <c r="C732" s="191">
        <v>0.4</v>
      </c>
    </row>
    <row r="733" spans="1:3" x14ac:dyDescent="0.2">
      <c r="A733" s="192">
        <v>42638.569444444445</v>
      </c>
      <c r="B733" s="191">
        <v>237</v>
      </c>
      <c r="C733" s="191">
        <v>0.5</v>
      </c>
    </row>
    <row r="734" spans="1:3" x14ac:dyDescent="0.2">
      <c r="A734" s="192">
        <v>42638.576388888891</v>
      </c>
      <c r="B734" s="191">
        <v>226</v>
      </c>
      <c r="C734" s="191">
        <v>0.6</v>
      </c>
    </row>
    <row r="735" spans="1:3" x14ac:dyDescent="0.2">
      <c r="A735" s="192">
        <v>42638.583333333336</v>
      </c>
      <c r="B735" s="191">
        <v>204</v>
      </c>
      <c r="C735" s="191">
        <v>0.4</v>
      </c>
    </row>
    <row r="736" spans="1:3" x14ac:dyDescent="0.2">
      <c r="A736" s="192">
        <v>42638.590277777781</v>
      </c>
      <c r="B736" s="191">
        <v>223</v>
      </c>
      <c r="C736" s="191">
        <v>0.6</v>
      </c>
    </row>
    <row r="737" spans="1:3" x14ac:dyDescent="0.2">
      <c r="A737" s="192">
        <v>42638.597222222219</v>
      </c>
      <c r="B737" s="191">
        <v>254</v>
      </c>
      <c r="C737" s="191">
        <v>0.4</v>
      </c>
    </row>
    <row r="738" spans="1:3" x14ac:dyDescent="0.2">
      <c r="A738" s="192">
        <v>42638.604166666664</v>
      </c>
      <c r="B738" s="191">
        <v>228</v>
      </c>
      <c r="C738" s="191">
        <v>0.6</v>
      </c>
    </row>
    <row r="739" spans="1:3" x14ac:dyDescent="0.2">
      <c r="A739" s="192">
        <v>42638.611111111109</v>
      </c>
      <c r="B739" s="191">
        <v>214</v>
      </c>
      <c r="C739" s="191">
        <v>0.3</v>
      </c>
    </row>
    <row r="740" spans="1:3" x14ac:dyDescent="0.2">
      <c r="A740" s="192">
        <v>42638.618055555555</v>
      </c>
      <c r="B740" s="191">
        <v>233</v>
      </c>
      <c r="C740" s="191">
        <v>0.6</v>
      </c>
    </row>
    <row r="741" spans="1:3" x14ac:dyDescent="0.2">
      <c r="A741" s="192">
        <v>42638.625</v>
      </c>
      <c r="B741" s="191">
        <v>235</v>
      </c>
      <c r="C741" s="191">
        <v>0.3</v>
      </c>
    </row>
    <row r="742" spans="1:3" x14ac:dyDescent="0.2">
      <c r="A742" s="192">
        <v>42638.631944444445</v>
      </c>
      <c r="B742" s="191">
        <v>248</v>
      </c>
      <c r="C742" s="191">
        <v>0.2</v>
      </c>
    </row>
    <row r="743" spans="1:3" x14ac:dyDescent="0.2">
      <c r="A743" s="192">
        <v>42638.638888888891</v>
      </c>
      <c r="B743" s="191">
        <v>226</v>
      </c>
      <c r="C743" s="191">
        <v>0.4</v>
      </c>
    </row>
    <row r="744" spans="1:3" x14ac:dyDescent="0.2">
      <c r="A744" s="192">
        <v>42638.645833333336</v>
      </c>
      <c r="B744" s="191">
        <v>220</v>
      </c>
      <c r="C744" s="191">
        <v>0.4</v>
      </c>
    </row>
    <row r="745" spans="1:3" x14ac:dyDescent="0.2">
      <c r="A745" s="192">
        <v>42638.652777777781</v>
      </c>
      <c r="B745" s="191">
        <v>203</v>
      </c>
      <c r="C745" s="191">
        <v>0.6</v>
      </c>
    </row>
    <row r="746" spans="1:3" x14ac:dyDescent="0.2">
      <c r="A746" s="192">
        <v>42638.659722222219</v>
      </c>
      <c r="B746" s="191">
        <v>213</v>
      </c>
      <c r="C746" s="191">
        <v>0.5</v>
      </c>
    </row>
    <row r="747" spans="1:3" x14ac:dyDescent="0.2">
      <c r="A747" s="192">
        <v>42638.666666666664</v>
      </c>
      <c r="B747" s="191">
        <v>212</v>
      </c>
      <c r="C747" s="191">
        <v>0.6</v>
      </c>
    </row>
    <row r="748" spans="1:3" x14ac:dyDescent="0.2">
      <c r="A748" s="192">
        <v>42638.673611111109</v>
      </c>
      <c r="B748" s="191">
        <v>216</v>
      </c>
      <c r="C748" s="191">
        <v>0.6</v>
      </c>
    </row>
    <row r="749" spans="1:3" x14ac:dyDescent="0.2">
      <c r="A749" s="192">
        <v>42638.680555555555</v>
      </c>
      <c r="B749" s="191">
        <v>203</v>
      </c>
      <c r="C749" s="191">
        <v>0.4</v>
      </c>
    </row>
    <row r="750" spans="1:3" x14ac:dyDescent="0.2">
      <c r="A750" s="192">
        <v>42638.6875</v>
      </c>
      <c r="B750" s="191">
        <v>262</v>
      </c>
      <c r="C750" s="191">
        <v>0.4</v>
      </c>
    </row>
    <row r="751" spans="1:3" x14ac:dyDescent="0.2">
      <c r="A751" s="192">
        <v>42638.694444444445</v>
      </c>
      <c r="B751" s="191">
        <v>218</v>
      </c>
      <c r="C751" s="191">
        <v>0.5</v>
      </c>
    </row>
    <row r="752" spans="1:3" x14ac:dyDescent="0.2">
      <c r="A752" s="192">
        <v>42638.701388888891</v>
      </c>
      <c r="B752" s="191">
        <v>223</v>
      </c>
      <c r="C752" s="191">
        <v>0.7</v>
      </c>
    </row>
    <row r="753" spans="1:3" x14ac:dyDescent="0.2">
      <c r="A753" s="192">
        <v>42638.708333333336</v>
      </c>
      <c r="B753" s="191">
        <v>222</v>
      </c>
      <c r="C753" s="191">
        <v>0.5</v>
      </c>
    </row>
    <row r="754" spans="1:3" x14ac:dyDescent="0.2">
      <c r="A754" s="192">
        <v>42638.715277777781</v>
      </c>
      <c r="B754" s="191">
        <v>204</v>
      </c>
      <c r="C754" s="191">
        <v>0.4</v>
      </c>
    </row>
    <row r="755" spans="1:3" x14ac:dyDescent="0.2">
      <c r="A755" s="192">
        <v>42638.722222222219</v>
      </c>
      <c r="B755" s="191">
        <v>228</v>
      </c>
      <c r="C755" s="191">
        <v>0.4</v>
      </c>
    </row>
    <row r="756" spans="1:3" x14ac:dyDescent="0.2">
      <c r="A756" s="192">
        <v>42638.729166666664</v>
      </c>
      <c r="B756" s="191">
        <v>233</v>
      </c>
      <c r="C756" s="191">
        <v>0.4</v>
      </c>
    </row>
    <row r="757" spans="1:3" x14ac:dyDescent="0.2">
      <c r="A757" s="192">
        <v>42638.736111111109</v>
      </c>
      <c r="B757" s="191">
        <v>233</v>
      </c>
      <c r="C757" s="191">
        <v>0.4</v>
      </c>
    </row>
    <row r="758" spans="1:3" x14ac:dyDescent="0.2">
      <c r="A758" s="192">
        <v>42638.743055555555</v>
      </c>
      <c r="B758" s="191">
        <v>221</v>
      </c>
      <c r="C758" s="191">
        <v>0.4</v>
      </c>
    </row>
    <row r="759" spans="1:3" x14ac:dyDescent="0.2">
      <c r="A759" s="192">
        <v>42638.75</v>
      </c>
      <c r="B759" s="191">
        <v>236</v>
      </c>
      <c r="C759" s="191">
        <v>0.5</v>
      </c>
    </row>
    <row r="760" spans="1:3" x14ac:dyDescent="0.2">
      <c r="A760" s="192">
        <v>42638.756944444445</v>
      </c>
      <c r="B760" s="191">
        <v>193</v>
      </c>
      <c r="C760" s="191">
        <v>0.4</v>
      </c>
    </row>
    <row r="761" spans="1:3" x14ac:dyDescent="0.2">
      <c r="A761" s="192">
        <v>42638.763888888891</v>
      </c>
      <c r="B761" s="191">
        <v>205</v>
      </c>
      <c r="C761" s="191">
        <v>0.3</v>
      </c>
    </row>
    <row r="762" spans="1:3" x14ac:dyDescent="0.2">
      <c r="A762" s="192">
        <v>42638.770833333336</v>
      </c>
      <c r="B762" s="191">
        <v>229</v>
      </c>
      <c r="C762" s="191">
        <v>0.4</v>
      </c>
    </row>
    <row r="763" spans="1:3" x14ac:dyDescent="0.2">
      <c r="A763" s="192">
        <v>42638.777777777781</v>
      </c>
      <c r="B763" s="191">
        <v>224</v>
      </c>
      <c r="C763" s="191">
        <v>0.4</v>
      </c>
    </row>
    <row r="764" spans="1:3" x14ac:dyDescent="0.2">
      <c r="A764" s="192">
        <v>42638.784722222219</v>
      </c>
      <c r="B764" s="191">
        <v>261</v>
      </c>
      <c r="C764" s="191">
        <v>0.5</v>
      </c>
    </row>
    <row r="765" spans="1:3" x14ac:dyDescent="0.2">
      <c r="A765" s="192">
        <v>42638.791666666664</v>
      </c>
      <c r="B765" s="191">
        <v>220</v>
      </c>
      <c r="C765" s="191">
        <v>0.5</v>
      </c>
    </row>
    <row r="766" spans="1:3" x14ac:dyDescent="0.2">
      <c r="A766" s="192">
        <v>42638.798611111109</v>
      </c>
      <c r="B766" s="191">
        <v>237</v>
      </c>
      <c r="C766" s="191">
        <v>0.3</v>
      </c>
    </row>
    <row r="767" spans="1:3" x14ac:dyDescent="0.2">
      <c r="A767" s="192">
        <v>42638.805555555555</v>
      </c>
      <c r="B767" s="191">
        <v>220</v>
      </c>
      <c r="C767" s="191">
        <v>0.4</v>
      </c>
    </row>
    <row r="768" spans="1:3" x14ac:dyDescent="0.2">
      <c r="A768" s="192">
        <v>42638.8125</v>
      </c>
      <c r="B768" s="191">
        <v>244</v>
      </c>
      <c r="C768" s="191">
        <v>0.3</v>
      </c>
    </row>
    <row r="769" spans="1:3" x14ac:dyDescent="0.2">
      <c r="A769" s="192">
        <v>42638.819444444445</v>
      </c>
      <c r="B769" s="191">
        <v>232</v>
      </c>
      <c r="C769" s="191">
        <v>0.4</v>
      </c>
    </row>
    <row r="770" spans="1:3" x14ac:dyDescent="0.2">
      <c r="A770" s="192">
        <v>42638.826388888891</v>
      </c>
      <c r="B770" s="191">
        <v>240</v>
      </c>
      <c r="C770" s="191">
        <v>0.4</v>
      </c>
    </row>
    <row r="771" spans="1:3" x14ac:dyDescent="0.2">
      <c r="A771" s="192">
        <v>42638.833333333336</v>
      </c>
      <c r="B771" s="191">
        <v>233</v>
      </c>
      <c r="C771" s="191">
        <v>0.4</v>
      </c>
    </row>
    <row r="772" spans="1:3" x14ac:dyDescent="0.2">
      <c r="A772" s="192">
        <v>42638.840277777781</v>
      </c>
      <c r="B772" s="191">
        <v>231</v>
      </c>
      <c r="C772" s="191">
        <v>0.4</v>
      </c>
    </row>
    <row r="773" spans="1:3" x14ac:dyDescent="0.2">
      <c r="A773" s="192">
        <v>42638.847222222219</v>
      </c>
      <c r="B773" s="191">
        <v>235</v>
      </c>
      <c r="C773" s="191">
        <v>0.5</v>
      </c>
    </row>
    <row r="774" spans="1:3" x14ac:dyDescent="0.2">
      <c r="A774" s="192">
        <v>42638.854166666664</v>
      </c>
      <c r="B774" s="191">
        <v>239</v>
      </c>
      <c r="C774" s="191">
        <v>0.5</v>
      </c>
    </row>
    <row r="775" spans="1:3" x14ac:dyDescent="0.2">
      <c r="A775" s="192">
        <v>42638.861111111109</v>
      </c>
      <c r="B775" s="191">
        <v>215</v>
      </c>
      <c r="C775" s="191">
        <v>0.4</v>
      </c>
    </row>
    <row r="776" spans="1:3" x14ac:dyDescent="0.2">
      <c r="A776" s="192">
        <v>42638.868055555555</v>
      </c>
      <c r="B776" s="191">
        <v>241</v>
      </c>
      <c r="C776" s="191">
        <v>0.4</v>
      </c>
    </row>
    <row r="777" spans="1:3" x14ac:dyDescent="0.2">
      <c r="A777" s="192">
        <v>42638.875</v>
      </c>
      <c r="B777" s="191">
        <v>238</v>
      </c>
      <c r="C777" s="191">
        <v>0.4</v>
      </c>
    </row>
    <row r="778" spans="1:3" x14ac:dyDescent="0.2">
      <c r="A778" s="192">
        <v>42638.881944444445</v>
      </c>
      <c r="B778" s="191">
        <v>240</v>
      </c>
      <c r="C778" s="191">
        <v>0.5</v>
      </c>
    </row>
    <row r="779" spans="1:3" x14ac:dyDescent="0.2">
      <c r="A779" s="192">
        <v>42638.888888888891</v>
      </c>
      <c r="B779" s="191">
        <v>222</v>
      </c>
      <c r="C779" s="191">
        <v>0.5</v>
      </c>
    </row>
    <row r="780" spans="1:3" x14ac:dyDescent="0.2">
      <c r="A780" s="192">
        <v>42638.895833333336</v>
      </c>
      <c r="B780" s="191">
        <v>228</v>
      </c>
      <c r="C780" s="191">
        <v>0.6</v>
      </c>
    </row>
    <row r="781" spans="1:3" x14ac:dyDescent="0.2">
      <c r="A781" s="192">
        <v>42638.902777777781</v>
      </c>
      <c r="B781" s="191">
        <v>236</v>
      </c>
      <c r="C781" s="191">
        <v>0.5</v>
      </c>
    </row>
    <row r="782" spans="1:3" x14ac:dyDescent="0.2">
      <c r="A782" s="192">
        <v>42638.909722222219</v>
      </c>
      <c r="B782" s="191">
        <v>233</v>
      </c>
      <c r="C782" s="191">
        <v>0.4</v>
      </c>
    </row>
    <row r="783" spans="1:3" x14ac:dyDescent="0.2">
      <c r="A783" s="192">
        <v>42638.916666666664</v>
      </c>
      <c r="B783" s="191">
        <v>243</v>
      </c>
      <c r="C783" s="191">
        <v>0.5</v>
      </c>
    </row>
    <row r="784" spans="1:3" x14ac:dyDescent="0.2">
      <c r="A784" s="192">
        <v>42638.923611111109</v>
      </c>
      <c r="B784" s="191">
        <v>265</v>
      </c>
      <c r="C784" s="191">
        <v>0.4</v>
      </c>
    </row>
    <row r="785" spans="1:3" x14ac:dyDescent="0.2">
      <c r="A785" s="192">
        <v>42638.930555555555</v>
      </c>
      <c r="B785" s="191">
        <v>218</v>
      </c>
      <c r="C785" s="191">
        <v>0.4</v>
      </c>
    </row>
    <row r="786" spans="1:3" x14ac:dyDescent="0.2">
      <c r="A786" s="192">
        <v>42638.9375</v>
      </c>
      <c r="B786" s="191">
        <v>230</v>
      </c>
      <c r="C786" s="191">
        <v>0.5</v>
      </c>
    </row>
    <row r="787" spans="1:3" x14ac:dyDescent="0.2">
      <c r="A787" s="192">
        <v>42638.944444444445</v>
      </c>
      <c r="B787" s="191">
        <v>217</v>
      </c>
      <c r="C787" s="191">
        <v>0.4</v>
      </c>
    </row>
    <row r="788" spans="1:3" x14ac:dyDescent="0.2">
      <c r="A788" s="192">
        <v>42638.951388888891</v>
      </c>
      <c r="B788" s="191">
        <v>243</v>
      </c>
      <c r="C788" s="191">
        <v>0.5</v>
      </c>
    </row>
    <row r="789" spans="1:3" x14ac:dyDescent="0.2">
      <c r="A789" s="192">
        <v>42638.958333333336</v>
      </c>
      <c r="B789" s="191">
        <v>239</v>
      </c>
      <c r="C789" s="191">
        <v>0.4</v>
      </c>
    </row>
    <row r="790" spans="1:3" x14ac:dyDescent="0.2">
      <c r="A790" s="192">
        <v>42638.965277777781</v>
      </c>
      <c r="B790" s="191">
        <v>234</v>
      </c>
      <c r="C790" s="191">
        <v>0.4</v>
      </c>
    </row>
    <row r="791" spans="1:3" x14ac:dyDescent="0.2">
      <c r="A791" s="192">
        <v>42638.972222222219</v>
      </c>
      <c r="B791" s="191">
        <v>231</v>
      </c>
      <c r="C791" s="191">
        <v>0.4</v>
      </c>
    </row>
    <row r="792" spans="1:3" x14ac:dyDescent="0.2">
      <c r="A792" s="192">
        <v>42638.979166666664</v>
      </c>
      <c r="B792" s="191">
        <v>250</v>
      </c>
      <c r="C792" s="191">
        <v>0.5</v>
      </c>
    </row>
    <row r="793" spans="1:3" x14ac:dyDescent="0.2">
      <c r="A793" s="192">
        <v>42638.986111111109</v>
      </c>
      <c r="B793" s="191">
        <v>235</v>
      </c>
      <c r="C793" s="191">
        <v>0.4</v>
      </c>
    </row>
    <row r="794" spans="1:3" x14ac:dyDescent="0.2">
      <c r="A794" s="192">
        <v>42638.993055555555</v>
      </c>
      <c r="B794" s="191">
        <v>231</v>
      </c>
      <c r="C794" s="191">
        <v>0.5</v>
      </c>
    </row>
    <row r="795" spans="1:3" x14ac:dyDescent="0.2">
      <c r="A795" s="192">
        <v>42639</v>
      </c>
      <c r="B795" s="191">
        <v>233</v>
      </c>
      <c r="C795" s="191">
        <v>0.4</v>
      </c>
    </row>
    <row r="796" spans="1:3" x14ac:dyDescent="0.2">
      <c r="A796" s="192">
        <v>42639.006944444445</v>
      </c>
      <c r="B796" s="191">
        <v>237</v>
      </c>
      <c r="C796" s="191">
        <v>0.4</v>
      </c>
    </row>
    <row r="797" spans="1:3" x14ac:dyDescent="0.2">
      <c r="A797" s="192">
        <v>42639.013888888891</v>
      </c>
      <c r="B797" s="191">
        <v>233</v>
      </c>
      <c r="C797" s="191">
        <v>0.3</v>
      </c>
    </row>
    <row r="798" spans="1:3" x14ac:dyDescent="0.2">
      <c r="A798" s="192">
        <v>42639.020833333336</v>
      </c>
      <c r="B798" s="191">
        <v>234</v>
      </c>
      <c r="C798" s="191">
        <v>0.4</v>
      </c>
    </row>
    <row r="799" spans="1:3" x14ac:dyDescent="0.2">
      <c r="A799" s="192">
        <v>42639.027777777781</v>
      </c>
      <c r="B799" s="191">
        <v>268</v>
      </c>
      <c r="C799" s="191">
        <v>0.4</v>
      </c>
    </row>
    <row r="800" spans="1:3" x14ac:dyDescent="0.2">
      <c r="A800" s="192">
        <v>42639.034722222219</v>
      </c>
      <c r="B800" s="191">
        <v>240</v>
      </c>
      <c r="C800" s="191">
        <v>0.4</v>
      </c>
    </row>
    <row r="801" spans="1:3" x14ac:dyDescent="0.2">
      <c r="A801" s="192">
        <v>42639.041666666664</v>
      </c>
      <c r="B801" s="191">
        <v>230</v>
      </c>
      <c r="C801" s="191">
        <v>0.3</v>
      </c>
    </row>
    <row r="802" spans="1:3" x14ac:dyDescent="0.2">
      <c r="A802" s="192">
        <v>42639.048611111109</v>
      </c>
      <c r="B802" s="191">
        <v>231</v>
      </c>
      <c r="C802" s="191">
        <v>0.4</v>
      </c>
    </row>
    <row r="803" spans="1:3" x14ac:dyDescent="0.2">
      <c r="A803" s="192">
        <v>42639.055555555555</v>
      </c>
      <c r="B803" s="191">
        <v>243</v>
      </c>
      <c r="C803" s="191">
        <v>0.5</v>
      </c>
    </row>
    <row r="804" spans="1:3" x14ac:dyDescent="0.2">
      <c r="A804" s="192">
        <v>42639.0625</v>
      </c>
      <c r="B804" s="191">
        <v>228</v>
      </c>
      <c r="C804" s="191">
        <v>0.4</v>
      </c>
    </row>
    <row r="805" spans="1:3" x14ac:dyDescent="0.2">
      <c r="A805" s="192">
        <v>42639.069444444445</v>
      </c>
      <c r="B805" s="191">
        <v>258</v>
      </c>
      <c r="C805" s="191">
        <v>0.5</v>
      </c>
    </row>
    <row r="806" spans="1:3" x14ac:dyDescent="0.2">
      <c r="A806" s="192">
        <v>42639.076388888891</v>
      </c>
      <c r="B806" s="191">
        <v>239</v>
      </c>
      <c r="C806" s="191">
        <v>0.5</v>
      </c>
    </row>
    <row r="807" spans="1:3" x14ac:dyDescent="0.2">
      <c r="A807" s="192">
        <v>42639.083333333336</v>
      </c>
      <c r="B807" s="191">
        <v>256</v>
      </c>
      <c r="C807" s="191">
        <v>0.4</v>
      </c>
    </row>
    <row r="808" spans="1:3" x14ac:dyDescent="0.2">
      <c r="A808" s="192">
        <v>42639.090277777781</v>
      </c>
      <c r="B808" s="191">
        <v>254</v>
      </c>
      <c r="C808" s="191">
        <v>0.6</v>
      </c>
    </row>
    <row r="809" spans="1:3" x14ac:dyDescent="0.2">
      <c r="A809" s="192">
        <v>42639.097222222219</v>
      </c>
      <c r="B809" s="191">
        <v>228</v>
      </c>
      <c r="C809" s="191">
        <v>0.5</v>
      </c>
    </row>
    <row r="810" spans="1:3" x14ac:dyDescent="0.2">
      <c r="A810" s="192">
        <v>42639.104166666664</v>
      </c>
      <c r="B810" s="191">
        <v>226</v>
      </c>
      <c r="C810" s="191">
        <v>0.5</v>
      </c>
    </row>
    <row r="811" spans="1:3" x14ac:dyDescent="0.2">
      <c r="A811" s="192">
        <v>42639.111111111109</v>
      </c>
      <c r="B811" s="191">
        <v>243</v>
      </c>
      <c r="C811" s="191">
        <v>0.7</v>
      </c>
    </row>
    <row r="812" spans="1:3" x14ac:dyDescent="0.2">
      <c r="A812" s="192">
        <v>42639.118055555555</v>
      </c>
      <c r="B812" s="191">
        <v>260</v>
      </c>
      <c r="C812" s="191">
        <v>0.5</v>
      </c>
    </row>
    <row r="813" spans="1:3" x14ac:dyDescent="0.2">
      <c r="A813" s="192">
        <v>42639.125</v>
      </c>
      <c r="B813" s="191">
        <v>223</v>
      </c>
      <c r="C813" s="191">
        <v>0.4</v>
      </c>
    </row>
    <row r="814" spans="1:3" x14ac:dyDescent="0.2">
      <c r="A814" s="192">
        <v>42639.131944444445</v>
      </c>
      <c r="B814" s="191">
        <v>223</v>
      </c>
      <c r="C814" s="191">
        <v>0.5</v>
      </c>
    </row>
    <row r="815" spans="1:3" x14ac:dyDescent="0.2">
      <c r="A815" s="192">
        <v>42639.138888888891</v>
      </c>
      <c r="B815" s="191">
        <v>215</v>
      </c>
      <c r="C815" s="191">
        <v>0.6</v>
      </c>
    </row>
    <row r="816" spans="1:3" x14ac:dyDescent="0.2">
      <c r="A816" s="192">
        <v>42639.145833333336</v>
      </c>
      <c r="B816" s="191">
        <v>229</v>
      </c>
      <c r="C816" s="191">
        <v>0.3</v>
      </c>
    </row>
    <row r="817" spans="1:3" x14ac:dyDescent="0.2">
      <c r="A817" s="192">
        <v>42639.152777777781</v>
      </c>
      <c r="B817" s="191">
        <v>218</v>
      </c>
      <c r="C817" s="191">
        <v>0.4</v>
      </c>
    </row>
    <row r="818" spans="1:3" x14ac:dyDescent="0.2">
      <c r="A818" s="192">
        <v>42639.159722222219</v>
      </c>
      <c r="B818" s="191">
        <v>209</v>
      </c>
      <c r="C818" s="191">
        <v>0.4</v>
      </c>
    </row>
    <row r="819" spans="1:3" x14ac:dyDescent="0.2">
      <c r="A819" s="192">
        <v>42639.166666666664</v>
      </c>
      <c r="B819" s="191">
        <v>222</v>
      </c>
      <c r="C819" s="191">
        <v>0.9</v>
      </c>
    </row>
    <row r="820" spans="1:3" x14ac:dyDescent="0.2">
      <c r="A820" s="192">
        <v>42639.173611111109</v>
      </c>
      <c r="B820" s="191">
        <v>235</v>
      </c>
      <c r="C820" s="191">
        <v>0.8</v>
      </c>
    </row>
    <row r="821" spans="1:3" x14ac:dyDescent="0.2">
      <c r="A821" s="192">
        <v>42639.180555555555</v>
      </c>
      <c r="B821" s="191">
        <v>235</v>
      </c>
      <c r="C821" s="191">
        <v>0.6</v>
      </c>
    </row>
    <row r="822" spans="1:3" x14ac:dyDescent="0.2">
      <c r="A822" s="192">
        <v>42639.1875</v>
      </c>
      <c r="B822" s="191">
        <v>243</v>
      </c>
      <c r="C822" s="191">
        <v>0.6</v>
      </c>
    </row>
    <row r="823" spans="1:3" x14ac:dyDescent="0.2">
      <c r="A823" s="192">
        <v>42639.194444444445</v>
      </c>
      <c r="B823" s="191">
        <v>240</v>
      </c>
      <c r="C823" s="191">
        <v>0.5</v>
      </c>
    </row>
    <row r="824" spans="1:3" x14ac:dyDescent="0.2">
      <c r="A824" s="192">
        <v>42639.201388888891</v>
      </c>
      <c r="B824" s="191">
        <v>228</v>
      </c>
      <c r="C824" s="191">
        <v>0.8</v>
      </c>
    </row>
    <row r="825" spans="1:3" x14ac:dyDescent="0.2">
      <c r="A825" s="192">
        <v>42639.208333333336</v>
      </c>
      <c r="B825" s="191">
        <v>219</v>
      </c>
      <c r="C825" s="191">
        <v>0.7</v>
      </c>
    </row>
    <row r="826" spans="1:3" x14ac:dyDescent="0.2">
      <c r="A826" s="192">
        <v>42639.215277777781</v>
      </c>
      <c r="B826" s="191">
        <v>216</v>
      </c>
      <c r="C826" s="191">
        <v>0.6</v>
      </c>
    </row>
    <row r="827" spans="1:3" x14ac:dyDescent="0.2">
      <c r="A827" s="192">
        <v>42639.222222222219</v>
      </c>
      <c r="B827" s="191">
        <v>222</v>
      </c>
      <c r="C827" s="191">
        <v>0.8</v>
      </c>
    </row>
    <row r="828" spans="1:3" x14ac:dyDescent="0.2">
      <c r="A828" s="192">
        <v>42639.229166666664</v>
      </c>
      <c r="B828" s="191">
        <v>237</v>
      </c>
      <c r="C828" s="191">
        <v>0.5</v>
      </c>
    </row>
    <row r="829" spans="1:3" x14ac:dyDescent="0.2">
      <c r="A829" s="192">
        <v>42639.236111111109</v>
      </c>
      <c r="B829" s="191">
        <v>213</v>
      </c>
      <c r="C829" s="191">
        <v>0.5</v>
      </c>
    </row>
    <row r="830" spans="1:3" x14ac:dyDescent="0.2">
      <c r="A830" s="192">
        <v>42639.243055555555</v>
      </c>
      <c r="B830" s="191">
        <v>233</v>
      </c>
      <c r="C830" s="191">
        <v>0.5</v>
      </c>
    </row>
    <row r="831" spans="1:3" x14ac:dyDescent="0.2">
      <c r="A831" s="192">
        <v>42639.25</v>
      </c>
      <c r="B831" s="191">
        <v>242</v>
      </c>
      <c r="C831" s="191">
        <v>0.5</v>
      </c>
    </row>
    <row r="832" spans="1:3" x14ac:dyDescent="0.2">
      <c r="A832" s="192">
        <v>42639.256944444445</v>
      </c>
      <c r="B832" s="191">
        <v>230</v>
      </c>
      <c r="C832" s="191">
        <v>0.6</v>
      </c>
    </row>
    <row r="833" spans="1:3" x14ac:dyDescent="0.2">
      <c r="A833" s="192">
        <v>42639.263888888891</v>
      </c>
      <c r="B833" s="191">
        <v>215</v>
      </c>
      <c r="C833" s="191">
        <v>0.6</v>
      </c>
    </row>
    <row r="834" spans="1:3" x14ac:dyDescent="0.2">
      <c r="A834" s="192">
        <v>42639.270833333336</v>
      </c>
      <c r="B834" s="191">
        <v>235</v>
      </c>
      <c r="C834" s="191">
        <v>0.7</v>
      </c>
    </row>
    <row r="835" spans="1:3" x14ac:dyDescent="0.2">
      <c r="A835" s="192">
        <v>42639.277777777781</v>
      </c>
      <c r="B835" s="191">
        <v>219</v>
      </c>
      <c r="C835" s="191">
        <v>0.7</v>
      </c>
    </row>
    <row r="836" spans="1:3" x14ac:dyDescent="0.2">
      <c r="A836" s="192">
        <v>42639.284722222219</v>
      </c>
      <c r="B836" s="191">
        <v>230</v>
      </c>
      <c r="C836" s="191">
        <v>0.5</v>
      </c>
    </row>
    <row r="837" spans="1:3" x14ac:dyDescent="0.2">
      <c r="A837" s="192">
        <v>42639.291666666664</v>
      </c>
      <c r="B837" s="191">
        <v>234</v>
      </c>
      <c r="C837" s="191">
        <v>0.5</v>
      </c>
    </row>
    <row r="838" spans="1:3" x14ac:dyDescent="0.2">
      <c r="A838" s="192">
        <v>42639.298611111109</v>
      </c>
      <c r="B838" s="191">
        <v>224</v>
      </c>
      <c r="C838" s="191">
        <v>0.6</v>
      </c>
    </row>
    <row r="839" spans="1:3" x14ac:dyDescent="0.2">
      <c r="A839" s="192">
        <v>42639.305555555555</v>
      </c>
      <c r="B839" s="191">
        <v>223</v>
      </c>
      <c r="C839" s="191">
        <v>0.6</v>
      </c>
    </row>
    <row r="840" spans="1:3" x14ac:dyDescent="0.2">
      <c r="A840" s="192">
        <v>42639.3125</v>
      </c>
      <c r="B840" s="191">
        <v>232</v>
      </c>
      <c r="C840" s="191">
        <v>0.6</v>
      </c>
    </row>
    <row r="841" spans="1:3" x14ac:dyDescent="0.2">
      <c r="A841" s="192">
        <v>42639.319444444445</v>
      </c>
      <c r="B841" s="191">
        <v>230</v>
      </c>
      <c r="C841" s="191">
        <v>0.7</v>
      </c>
    </row>
    <row r="842" spans="1:3" x14ac:dyDescent="0.2">
      <c r="A842" s="192">
        <v>42639.326388888891</v>
      </c>
      <c r="B842" s="191">
        <v>241</v>
      </c>
      <c r="C842" s="191">
        <v>0.5</v>
      </c>
    </row>
    <row r="843" spans="1:3" x14ac:dyDescent="0.2">
      <c r="A843" s="192">
        <v>42639.333333333336</v>
      </c>
      <c r="B843" s="191">
        <v>225</v>
      </c>
      <c r="C843" s="191">
        <v>0.5</v>
      </c>
    </row>
    <row r="844" spans="1:3" x14ac:dyDescent="0.2">
      <c r="A844" s="192">
        <v>42639.340277777781</v>
      </c>
      <c r="B844" s="191">
        <v>236</v>
      </c>
      <c r="C844" s="191">
        <v>0.5</v>
      </c>
    </row>
    <row r="845" spans="1:3" x14ac:dyDescent="0.2">
      <c r="A845" s="192">
        <v>42639.347222222219</v>
      </c>
      <c r="B845" s="191">
        <v>264</v>
      </c>
      <c r="C845" s="191">
        <v>0.5</v>
      </c>
    </row>
    <row r="846" spans="1:3" x14ac:dyDescent="0.2">
      <c r="A846" s="192">
        <v>42639.354166666664</v>
      </c>
      <c r="B846" s="191">
        <v>239</v>
      </c>
      <c r="C846" s="191">
        <v>0.5</v>
      </c>
    </row>
    <row r="847" spans="1:3" x14ac:dyDescent="0.2">
      <c r="A847" s="192">
        <v>42639.361111111109</v>
      </c>
      <c r="B847" s="191">
        <v>217</v>
      </c>
      <c r="C847" s="191">
        <v>0.5</v>
      </c>
    </row>
    <row r="848" spans="1:3" x14ac:dyDescent="0.2">
      <c r="A848" s="192">
        <v>42639.368055555555</v>
      </c>
      <c r="B848" s="191">
        <v>259</v>
      </c>
      <c r="C848" s="191">
        <v>0.5</v>
      </c>
    </row>
    <row r="849" spans="1:3" x14ac:dyDescent="0.2">
      <c r="A849" s="192">
        <v>42639.375</v>
      </c>
      <c r="B849" s="191">
        <v>207</v>
      </c>
      <c r="C849" s="191">
        <v>0.4</v>
      </c>
    </row>
    <row r="850" spans="1:3" x14ac:dyDescent="0.2">
      <c r="A850" s="192">
        <v>42639.381944444445</v>
      </c>
      <c r="B850" s="191">
        <v>238</v>
      </c>
      <c r="C850" s="191">
        <v>0.4</v>
      </c>
    </row>
    <row r="851" spans="1:3" x14ac:dyDescent="0.2">
      <c r="A851" s="192">
        <v>42639.388888888891</v>
      </c>
      <c r="B851" s="191">
        <v>245</v>
      </c>
      <c r="C851" s="191">
        <v>0.4</v>
      </c>
    </row>
    <row r="852" spans="1:3" x14ac:dyDescent="0.2">
      <c r="A852" s="192">
        <v>42639.395833333336</v>
      </c>
      <c r="B852" s="191">
        <v>238</v>
      </c>
      <c r="C852" s="191">
        <v>0.4</v>
      </c>
    </row>
    <row r="853" spans="1:3" x14ac:dyDescent="0.2">
      <c r="A853" s="192">
        <v>42639.402777777781</v>
      </c>
      <c r="B853" s="191">
        <v>226</v>
      </c>
      <c r="C853" s="191">
        <v>0.5</v>
      </c>
    </row>
    <row r="854" spans="1:3" x14ac:dyDescent="0.2">
      <c r="A854" s="192">
        <v>42639.409722222219</v>
      </c>
      <c r="B854" s="191">
        <v>214</v>
      </c>
      <c r="C854" s="191">
        <v>0.4</v>
      </c>
    </row>
    <row r="855" spans="1:3" x14ac:dyDescent="0.2">
      <c r="A855" s="192">
        <v>42639.416666666664</v>
      </c>
      <c r="B855" s="191">
        <v>226</v>
      </c>
      <c r="C855" s="191">
        <v>0.5</v>
      </c>
    </row>
    <row r="856" spans="1:3" x14ac:dyDescent="0.2">
      <c r="A856" s="192">
        <v>42639.423611111109</v>
      </c>
      <c r="B856" s="191">
        <v>253</v>
      </c>
      <c r="C856" s="191">
        <v>0.5</v>
      </c>
    </row>
    <row r="857" spans="1:3" x14ac:dyDescent="0.2">
      <c r="A857" s="192">
        <v>42639.430555555555</v>
      </c>
      <c r="B857" s="191">
        <v>202</v>
      </c>
      <c r="C857" s="191">
        <v>0.5</v>
      </c>
    </row>
    <row r="858" spans="1:3" x14ac:dyDescent="0.2">
      <c r="A858" s="192">
        <v>42639.4375</v>
      </c>
      <c r="B858" s="191">
        <v>277</v>
      </c>
      <c r="C858" s="191">
        <v>0.3</v>
      </c>
    </row>
    <row r="859" spans="1:3" x14ac:dyDescent="0.2">
      <c r="A859" s="192">
        <v>42639.444444444445</v>
      </c>
      <c r="B859" s="191">
        <v>222</v>
      </c>
      <c r="C859" s="191">
        <v>0.5</v>
      </c>
    </row>
    <row r="860" spans="1:3" x14ac:dyDescent="0.2">
      <c r="A860" s="192">
        <v>42639.451388888891</v>
      </c>
      <c r="B860" s="191">
        <v>234</v>
      </c>
      <c r="C860" s="191">
        <v>0.5</v>
      </c>
    </row>
    <row r="861" spans="1:3" x14ac:dyDescent="0.2">
      <c r="A861" s="192">
        <v>42639.458333333336</v>
      </c>
      <c r="B861" s="191">
        <v>220</v>
      </c>
      <c r="C861" s="191">
        <v>0.4</v>
      </c>
    </row>
    <row r="862" spans="1:3" x14ac:dyDescent="0.2">
      <c r="A862" s="192">
        <v>42639.465277777781</v>
      </c>
      <c r="B862" s="191">
        <v>232</v>
      </c>
      <c r="C862" s="191">
        <v>0.4</v>
      </c>
    </row>
    <row r="863" spans="1:3" x14ac:dyDescent="0.2">
      <c r="A863" s="192">
        <v>42639.472222222219</v>
      </c>
      <c r="B863" s="191">
        <v>235</v>
      </c>
      <c r="C863" s="191">
        <v>0.5</v>
      </c>
    </row>
    <row r="864" spans="1:3" x14ac:dyDescent="0.2">
      <c r="A864" s="192">
        <v>42639.479166666664</v>
      </c>
      <c r="B864" s="191">
        <v>269</v>
      </c>
      <c r="C864" s="191">
        <v>0.5</v>
      </c>
    </row>
    <row r="865" spans="1:3" x14ac:dyDescent="0.2">
      <c r="A865" s="192">
        <v>42639.486111111109</v>
      </c>
      <c r="B865" s="191">
        <v>244</v>
      </c>
      <c r="C865" s="191">
        <v>0.4</v>
      </c>
    </row>
    <row r="866" spans="1:3" x14ac:dyDescent="0.2">
      <c r="A866" s="192">
        <v>42639.493055555555</v>
      </c>
      <c r="B866" s="191">
        <v>206</v>
      </c>
      <c r="C866" s="191">
        <v>0.4</v>
      </c>
    </row>
    <row r="867" spans="1:3" x14ac:dyDescent="0.2">
      <c r="A867" s="192">
        <v>42639.5</v>
      </c>
      <c r="B867" s="191">
        <v>240</v>
      </c>
      <c r="C867" s="191">
        <v>0.4</v>
      </c>
    </row>
    <row r="868" spans="1:3" x14ac:dyDescent="0.2">
      <c r="A868" s="192">
        <v>42639.506944444445</v>
      </c>
      <c r="B868" s="191">
        <v>258</v>
      </c>
      <c r="C868" s="191">
        <v>0.4</v>
      </c>
    </row>
    <row r="869" spans="1:3" x14ac:dyDescent="0.2">
      <c r="A869" s="192">
        <v>42639.513888888891</v>
      </c>
      <c r="B869" s="191">
        <v>244</v>
      </c>
      <c r="C869" s="191">
        <v>0.4</v>
      </c>
    </row>
    <row r="870" spans="1:3" x14ac:dyDescent="0.2">
      <c r="A870" s="192">
        <v>42639.520833333336</v>
      </c>
      <c r="B870" s="191">
        <v>241</v>
      </c>
      <c r="C870" s="191">
        <v>0.4</v>
      </c>
    </row>
    <row r="871" spans="1:3" x14ac:dyDescent="0.2">
      <c r="A871" s="192">
        <v>42639.527777777781</v>
      </c>
      <c r="B871" s="191">
        <v>213</v>
      </c>
      <c r="C871" s="191">
        <v>0.5</v>
      </c>
    </row>
    <row r="872" spans="1:3" x14ac:dyDescent="0.2">
      <c r="A872" s="192">
        <v>42639.534722222219</v>
      </c>
      <c r="B872" s="191">
        <v>241</v>
      </c>
      <c r="C872" s="191">
        <v>0.5</v>
      </c>
    </row>
    <row r="873" spans="1:3" x14ac:dyDescent="0.2">
      <c r="A873" s="192">
        <v>42639.541666666664</v>
      </c>
      <c r="B873" s="191">
        <v>233</v>
      </c>
      <c r="C873" s="191">
        <v>0.7</v>
      </c>
    </row>
    <row r="874" spans="1:3" x14ac:dyDescent="0.2">
      <c r="A874" s="192">
        <v>42639.548611111109</v>
      </c>
      <c r="B874" s="191">
        <v>235</v>
      </c>
      <c r="C874" s="191">
        <v>0.5</v>
      </c>
    </row>
    <row r="875" spans="1:3" x14ac:dyDescent="0.2">
      <c r="A875" s="192">
        <v>42639.555555555555</v>
      </c>
      <c r="B875" s="191">
        <v>216</v>
      </c>
      <c r="C875" s="191">
        <v>0.6</v>
      </c>
    </row>
    <row r="876" spans="1:3" x14ac:dyDescent="0.2">
      <c r="A876" s="192">
        <v>42639.5625</v>
      </c>
      <c r="B876" s="191">
        <v>233</v>
      </c>
      <c r="C876" s="191">
        <v>0.5</v>
      </c>
    </row>
    <row r="877" spans="1:3" x14ac:dyDescent="0.2">
      <c r="A877" s="192">
        <v>42639.569444444445</v>
      </c>
      <c r="B877" s="191">
        <v>272</v>
      </c>
      <c r="C877" s="191">
        <v>0.4</v>
      </c>
    </row>
    <row r="878" spans="1:3" x14ac:dyDescent="0.2">
      <c r="A878" s="192">
        <v>42639.576388888891</v>
      </c>
      <c r="B878" s="191">
        <v>225</v>
      </c>
      <c r="C878" s="191">
        <v>0.7</v>
      </c>
    </row>
    <row r="879" spans="1:3" x14ac:dyDescent="0.2">
      <c r="A879" s="192">
        <v>42639.583333333336</v>
      </c>
      <c r="B879" s="191">
        <v>221</v>
      </c>
      <c r="C879" s="191">
        <v>0.4</v>
      </c>
    </row>
    <row r="880" spans="1:3" x14ac:dyDescent="0.2">
      <c r="A880" s="192">
        <v>42639.590277777781</v>
      </c>
      <c r="B880" s="191">
        <v>249</v>
      </c>
      <c r="C880" s="191">
        <v>0.4</v>
      </c>
    </row>
    <row r="881" spans="1:3" x14ac:dyDescent="0.2">
      <c r="A881" s="192">
        <v>42639.597222222219</v>
      </c>
      <c r="B881" s="191">
        <v>243</v>
      </c>
      <c r="C881" s="191">
        <v>0.4</v>
      </c>
    </row>
    <row r="882" spans="1:3" x14ac:dyDescent="0.2">
      <c r="A882" s="192">
        <v>42639.604166666664</v>
      </c>
      <c r="B882" s="191">
        <v>307</v>
      </c>
      <c r="C882" s="191">
        <v>0.5</v>
      </c>
    </row>
    <row r="883" spans="1:3" x14ac:dyDescent="0.2">
      <c r="A883" s="192">
        <v>42639.611111111109</v>
      </c>
      <c r="B883" s="191">
        <v>247</v>
      </c>
      <c r="C883" s="191">
        <v>0.3</v>
      </c>
    </row>
    <row r="884" spans="1:3" x14ac:dyDescent="0.2">
      <c r="A884" s="192">
        <v>42639.618055555555</v>
      </c>
      <c r="B884" s="191">
        <v>198</v>
      </c>
      <c r="C884" s="191">
        <v>0.5</v>
      </c>
    </row>
    <row r="885" spans="1:3" x14ac:dyDescent="0.2">
      <c r="A885" s="192">
        <v>42639.625</v>
      </c>
      <c r="B885" s="191">
        <v>235</v>
      </c>
      <c r="C885" s="191">
        <v>0.4</v>
      </c>
    </row>
    <row r="886" spans="1:3" x14ac:dyDescent="0.2">
      <c r="A886" s="192">
        <v>42639.631944444445</v>
      </c>
      <c r="B886" s="191">
        <v>208</v>
      </c>
      <c r="C886" s="191">
        <v>0.4</v>
      </c>
    </row>
    <row r="887" spans="1:3" x14ac:dyDescent="0.2">
      <c r="A887" s="192">
        <v>42639.638888888891</v>
      </c>
      <c r="B887" s="191">
        <v>228</v>
      </c>
      <c r="C887" s="191">
        <v>0.7</v>
      </c>
    </row>
    <row r="888" spans="1:3" x14ac:dyDescent="0.2">
      <c r="A888" s="192">
        <v>42639.645833333336</v>
      </c>
      <c r="B888" s="191">
        <v>243</v>
      </c>
      <c r="C888" s="191">
        <v>0.4</v>
      </c>
    </row>
    <row r="889" spans="1:3" x14ac:dyDescent="0.2">
      <c r="A889" s="192">
        <v>42639.652777777781</v>
      </c>
      <c r="B889" s="191">
        <v>238</v>
      </c>
      <c r="C889" s="191">
        <v>0.5</v>
      </c>
    </row>
    <row r="890" spans="1:3" x14ac:dyDescent="0.2">
      <c r="A890" s="192">
        <v>42639.659722222219</v>
      </c>
      <c r="B890" s="191">
        <v>239</v>
      </c>
      <c r="C890" s="191">
        <v>0.7</v>
      </c>
    </row>
    <row r="891" spans="1:3" x14ac:dyDescent="0.2">
      <c r="A891" s="192">
        <v>42639.666666666664</v>
      </c>
      <c r="B891" s="191">
        <v>240</v>
      </c>
      <c r="C891" s="191">
        <v>0.5</v>
      </c>
    </row>
    <row r="892" spans="1:3" x14ac:dyDescent="0.2">
      <c r="A892" s="192">
        <v>42639.673611111109</v>
      </c>
      <c r="B892" s="191">
        <v>236</v>
      </c>
      <c r="C892" s="191">
        <v>0.5</v>
      </c>
    </row>
    <row r="893" spans="1:3" x14ac:dyDescent="0.2">
      <c r="A893" s="192">
        <v>42639.680555555555</v>
      </c>
      <c r="B893" s="191">
        <v>235</v>
      </c>
      <c r="C893" s="191">
        <v>0.6</v>
      </c>
    </row>
    <row r="894" spans="1:3" x14ac:dyDescent="0.2">
      <c r="A894" s="192">
        <v>42639.6875</v>
      </c>
      <c r="B894" s="191">
        <v>233</v>
      </c>
      <c r="C894" s="191">
        <v>0.5</v>
      </c>
    </row>
    <row r="895" spans="1:3" x14ac:dyDescent="0.2">
      <c r="A895" s="192">
        <v>42639.694444444445</v>
      </c>
      <c r="B895" s="191">
        <v>219</v>
      </c>
      <c r="C895" s="191">
        <v>0.6</v>
      </c>
    </row>
    <row r="896" spans="1:3" x14ac:dyDescent="0.2">
      <c r="A896" s="192">
        <v>42639.701388888891</v>
      </c>
      <c r="B896" s="191">
        <v>221</v>
      </c>
      <c r="C896" s="191">
        <v>0.5</v>
      </c>
    </row>
    <row r="897" spans="1:3" x14ac:dyDescent="0.2">
      <c r="A897" s="192">
        <v>42639.708333333336</v>
      </c>
      <c r="B897" s="191">
        <v>235</v>
      </c>
      <c r="C897" s="191">
        <v>0.5</v>
      </c>
    </row>
    <row r="898" spans="1:3" x14ac:dyDescent="0.2">
      <c r="A898" s="192">
        <v>42639.715277777781</v>
      </c>
      <c r="B898" s="191">
        <v>247</v>
      </c>
      <c r="C898" s="191">
        <v>0.5</v>
      </c>
    </row>
    <row r="899" spans="1:3" x14ac:dyDescent="0.2">
      <c r="A899" s="192">
        <v>42639.722222222219</v>
      </c>
      <c r="B899" s="191">
        <v>245</v>
      </c>
      <c r="C899" s="191">
        <v>0.6</v>
      </c>
    </row>
    <row r="900" spans="1:3" x14ac:dyDescent="0.2">
      <c r="A900" s="192">
        <v>42639.729166666664</v>
      </c>
      <c r="B900" s="191">
        <v>244</v>
      </c>
      <c r="C900" s="191">
        <v>0.5</v>
      </c>
    </row>
    <row r="901" spans="1:3" x14ac:dyDescent="0.2">
      <c r="A901" s="192">
        <v>42639.736111111109</v>
      </c>
      <c r="B901" s="191">
        <v>237</v>
      </c>
      <c r="C901" s="191">
        <v>0.6</v>
      </c>
    </row>
    <row r="902" spans="1:3" x14ac:dyDescent="0.2">
      <c r="A902" s="192">
        <v>42639.743055555555</v>
      </c>
      <c r="B902" s="191">
        <v>237</v>
      </c>
      <c r="C902" s="191">
        <v>0.5</v>
      </c>
    </row>
    <row r="903" spans="1:3" x14ac:dyDescent="0.2">
      <c r="A903" s="192">
        <v>42639.75</v>
      </c>
      <c r="B903" s="191">
        <v>249</v>
      </c>
      <c r="C903" s="191">
        <v>0.4</v>
      </c>
    </row>
    <row r="904" spans="1:3" x14ac:dyDescent="0.2">
      <c r="A904" s="192">
        <v>42639.756944444445</v>
      </c>
      <c r="B904" s="191">
        <v>215</v>
      </c>
      <c r="C904" s="191">
        <v>0.4</v>
      </c>
    </row>
    <row r="905" spans="1:3" x14ac:dyDescent="0.2">
      <c r="A905" s="192">
        <v>42639.763888888891</v>
      </c>
      <c r="B905" s="191">
        <v>235</v>
      </c>
      <c r="C905" s="191">
        <v>0.3</v>
      </c>
    </row>
    <row r="906" spans="1:3" x14ac:dyDescent="0.2">
      <c r="A906" s="192">
        <v>42639.770833333336</v>
      </c>
      <c r="B906" s="191">
        <v>210</v>
      </c>
      <c r="C906" s="191">
        <v>0.4</v>
      </c>
    </row>
    <row r="907" spans="1:3" x14ac:dyDescent="0.2">
      <c r="A907" s="192">
        <v>42639.777777777781</v>
      </c>
      <c r="B907" s="191">
        <v>255</v>
      </c>
      <c r="C907" s="191">
        <v>0.4</v>
      </c>
    </row>
    <row r="908" spans="1:3" x14ac:dyDescent="0.2">
      <c r="A908" s="192">
        <v>42639.784722222219</v>
      </c>
      <c r="B908" s="191">
        <v>244</v>
      </c>
      <c r="C908" s="191">
        <v>0.5</v>
      </c>
    </row>
    <row r="909" spans="1:3" x14ac:dyDescent="0.2">
      <c r="A909" s="192">
        <v>42639.791666666664</v>
      </c>
      <c r="B909" s="191">
        <v>218</v>
      </c>
      <c r="C909" s="191">
        <v>0.6</v>
      </c>
    </row>
    <row r="910" spans="1:3" x14ac:dyDescent="0.2">
      <c r="A910" s="192">
        <v>42639.798611111109</v>
      </c>
      <c r="B910" s="191">
        <v>210</v>
      </c>
      <c r="C910" s="191">
        <v>0.6</v>
      </c>
    </row>
    <row r="911" spans="1:3" x14ac:dyDescent="0.2">
      <c r="A911" s="192">
        <v>42639.805555555555</v>
      </c>
      <c r="B911" s="191">
        <v>248</v>
      </c>
      <c r="C911" s="191">
        <v>0.4</v>
      </c>
    </row>
    <row r="912" spans="1:3" x14ac:dyDescent="0.2">
      <c r="A912" s="192">
        <v>42639.8125</v>
      </c>
      <c r="B912" s="191">
        <v>221</v>
      </c>
      <c r="C912" s="191">
        <v>0.4</v>
      </c>
    </row>
    <row r="913" spans="1:3" x14ac:dyDescent="0.2">
      <c r="A913" s="192">
        <v>42639.819444444445</v>
      </c>
      <c r="B913" s="191">
        <v>243</v>
      </c>
      <c r="C913" s="191">
        <v>0.6</v>
      </c>
    </row>
    <row r="914" spans="1:3" x14ac:dyDescent="0.2">
      <c r="A914" s="192">
        <v>42639.826388888891</v>
      </c>
      <c r="B914" s="191">
        <v>243</v>
      </c>
      <c r="C914" s="191">
        <v>0.6</v>
      </c>
    </row>
    <row r="915" spans="1:3" x14ac:dyDescent="0.2">
      <c r="A915" s="192">
        <v>42639.833333333336</v>
      </c>
      <c r="B915" s="191">
        <v>249</v>
      </c>
      <c r="C915" s="191">
        <v>0.7</v>
      </c>
    </row>
    <row r="916" spans="1:3" x14ac:dyDescent="0.2">
      <c r="A916" s="192">
        <v>42639.840277777781</v>
      </c>
      <c r="B916" s="191">
        <v>230</v>
      </c>
      <c r="C916" s="191">
        <v>0.5</v>
      </c>
    </row>
    <row r="917" spans="1:3" x14ac:dyDescent="0.2">
      <c r="A917" s="192">
        <v>42639.847222222219</v>
      </c>
      <c r="B917" s="191">
        <v>242</v>
      </c>
      <c r="C917" s="191">
        <v>0.7</v>
      </c>
    </row>
    <row r="918" spans="1:3" x14ac:dyDescent="0.2">
      <c r="A918" s="192">
        <v>42639.854166666664</v>
      </c>
      <c r="B918" s="191">
        <v>245</v>
      </c>
      <c r="C918" s="191">
        <v>0.5</v>
      </c>
    </row>
    <row r="919" spans="1:3" x14ac:dyDescent="0.2">
      <c r="A919" s="192">
        <v>42639.861111111109</v>
      </c>
      <c r="B919" s="191">
        <v>245</v>
      </c>
      <c r="C919" s="191">
        <v>0.7</v>
      </c>
    </row>
    <row r="920" spans="1:3" x14ac:dyDescent="0.2">
      <c r="A920" s="192">
        <v>42639.868055555555</v>
      </c>
      <c r="B920" s="191">
        <v>256</v>
      </c>
      <c r="C920" s="191">
        <v>0.5</v>
      </c>
    </row>
    <row r="921" spans="1:3" x14ac:dyDescent="0.2">
      <c r="A921" s="192">
        <v>42639.875</v>
      </c>
      <c r="B921" s="191">
        <v>235</v>
      </c>
      <c r="C921" s="191">
        <v>0.6</v>
      </c>
    </row>
    <row r="922" spans="1:3" x14ac:dyDescent="0.2">
      <c r="A922" s="192">
        <v>42639.881944444445</v>
      </c>
      <c r="B922" s="191">
        <v>240</v>
      </c>
      <c r="C922" s="191">
        <v>0.6</v>
      </c>
    </row>
    <row r="923" spans="1:3" x14ac:dyDescent="0.2">
      <c r="A923" s="192">
        <v>42639.888888888891</v>
      </c>
      <c r="B923" s="191">
        <v>215</v>
      </c>
      <c r="C923" s="191">
        <v>0.5</v>
      </c>
    </row>
    <row r="924" spans="1:3" x14ac:dyDescent="0.2">
      <c r="A924" s="192">
        <v>42639.895833333336</v>
      </c>
      <c r="B924" s="191">
        <v>243</v>
      </c>
      <c r="C924" s="191">
        <v>0.8</v>
      </c>
    </row>
    <row r="925" spans="1:3" x14ac:dyDescent="0.2">
      <c r="A925" s="192">
        <v>42639.902777777781</v>
      </c>
      <c r="B925" s="191">
        <v>236</v>
      </c>
      <c r="C925" s="191">
        <v>0.6</v>
      </c>
    </row>
    <row r="926" spans="1:3" x14ac:dyDescent="0.2">
      <c r="A926" s="192">
        <v>42639.909722222219</v>
      </c>
      <c r="B926" s="191">
        <v>218</v>
      </c>
      <c r="C926" s="191">
        <v>0.6</v>
      </c>
    </row>
    <row r="927" spans="1:3" x14ac:dyDescent="0.2">
      <c r="A927" s="192">
        <v>42639.916666666664</v>
      </c>
      <c r="B927" s="191">
        <v>224</v>
      </c>
      <c r="C927" s="191">
        <v>0.7</v>
      </c>
    </row>
    <row r="928" spans="1:3" x14ac:dyDescent="0.2">
      <c r="A928" s="192">
        <v>42639.923611111109</v>
      </c>
      <c r="B928" s="191">
        <v>233</v>
      </c>
      <c r="C928" s="191">
        <v>0.6</v>
      </c>
    </row>
    <row r="929" spans="1:3" x14ac:dyDescent="0.2">
      <c r="A929" s="192">
        <v>42639.930555555555</v>
      </c>
      <c r="B929" s="191">
        <v>251</v>
      </c>
      <c r="C929" s="191">
        <v>0.6</v>
      </c>
    </row>
    <row r="930" spans="1:3" x14ac:dyDescent="0.2">
      <c r="A930" s="192">
        <v>42639.9375</v>
      </c>
      <c r="B930" s="191">
        <v>236</v>
      </c>
      <c r="C930" s="191">
        <v>0.6</v>
      </c>
    </row>
    <row r="931" spans="1:3" x14ac:dyDescent="0.2">
      <c r="A931" s="192">
        <v>42639.944444444445</v>
      </c>
      <c r="B931" s="191">
        <v>220</v>
      </c>
      <c r="C931" s="191">
        <v>0.5</v>
      </c>
    </row>
    <row r="932" spans="1:3" x14ac:dyDescent="0.2">
      <c r="A932" s="192">
        <v>42639.951388888891</v>
      </c>
      <c r="B932" s="191">
        <v>243</v>
      </c>
      <c r="C932" s="191">
        <v>0.6</v>
      </c>
    </row>
    <row r="933" spans="1:3" x14ac:dyDescent="0.2">
      <c r="A933" s="192">
        <v>42639.958333333336</v>
      </c>
      <c r="B933" s="191">
        <v>240</v>
      </c>
      <c r="C933" s="191">
        <v>0.4</v>
      </c>
    </row>
    <row r="934" spans="1:3" x14ac:dyDescent="0.2">
      <c r="A934" s="192">
        <v>42639.965277777781</v>
      </c>
      <c r="B934" s="191">
        <v>244</v>
      </c>
      <c r="C934" s="191">
        <v>0.5</v>
      </c>
    </row>
    <row r="935" spans="1:3" x14ac:dyDescent="0.2">
      <c r="A935" s="192">
        <v>42639.972222222219</v>
      </c>
      <c r="B935" s="191">
        <v>214</v>
      </c>
      <c r="C935" s="191">
        <v>0.6</v>
      </c>
    </row>
    <row r="936" spans="1:3" x14ac:dyDescent="0.2">
      <c r="A936" s="192">
        <v>42639.979166666664</v>
      </c>
      <c r="B936" s="191">
        <v>248</v>
      </c>
      <c r="C936" s="191">
        <v>0.6</v>
      </c>
    </row>
    <row r="937" spans="1:3" x14ac:dyDescent="0.2">
      <c r="A937" s="192">
        <v>42639.986111111109</v>
      </c>
      <c r="B937" s="191">
        <v>239</v>
      </c>
      <c r="C937" s="191">
        <v>0.5</v>
      </c>
    </row>
    <row r="938" spans="1:3" x14ac:dyDescent="0.2">
      <c r="A938" s="192">
        <v>42639.993055555555</v>
      </c>
      <c r="B938" s="191">
        <v>250</v>
      </c>
      <c r="C938" s="191">
        <v>0.5</v>
      </c>
    </row>
    <row r="939" spans="1:3" x14ac:dyDescent="0.2">
      <c r="A939" s="192">
        <v>42640</v>
      </c>
      <c r="B939" s="191">
        <v>249</v>
      </c>
      <c r="C939" s="191">
        <v>0.5</v>
      </c>
    </row>
    <row r="940" spans="1:3" x14ac:dyDescent="0.2">
      <c r="A940" s="192">
        <v>42640.006944444445</v>
      </c>
      <c r="B940" s="191">
        <v>251</v>
      </c>
      <c r="C940" s="191">
        <v>0.5</v>
      </c>
    </row>
    <row r="941" spans="1:3" x14ac:dyDescent="0.2">
      <c r="A941" s="192">
        <v>42640.013888888891</v>
      </c>
      <c r="B941" s="191">
        <v>252</v>
      </c>
      <c r="C941" s="191">
        <v>0.4</v>
      </c>
    </row>
    <row r="942" spans="1:3" x14ac:dyDescent="0.2">
      <c r="A942" s="192">
        <v>42640.020833333336</v>
      </c>
      <c r="B942" s="191">
        <v>221</v>
      </c>
      <c r="C942" s="191">
        <v>0.5</v>
      </c>
    </row>
    <row r="943" spans="1:3" x14ac:dyDescent="0.2">
      <c r="A943" s="192">
        <v>42640.027777777781</v>
      </c>
      <c r="B943" s="191">
        <v>263</v>
      </c>
      <c r="C943" s="191">
        <v>0.4</v>
      </c>
    </row>
    <row r="944" spans="1:3" x14ac:dyDescent="0.2">
      <c r="A944" s="192">
        <v>42640.034722222219</v>
      </c>
      <c r="B944" s="191">
        <v>264</v>
      </c>
      <c r="C944" s="191">
        <v>0.4</v>
      </c>
    </row>
    <row r="945" spans="1:3" x14ac:dyDescent="0.2">
      <c r="A945" s="192">
        <v>42640.041666666664</v>
      </c>
      <c r="B945" s="191">
        <v>247</v>
      </c>
      <c r="C945" s="191">
        <v>0.4</v>
      </c>
    </row>
    <row r="946" spans="1:3" x14ac:dyDescent="0.2">
      <c r="A946" s="192">
        <v>42640.048611111109</v>
      </c>
      <c r="B946" s="191">
        <v>234</v>
      </c>
      <c r="C946" s="191">
        <v>0.4</v>
      </c>
    </row>
    <row r="947" spans="1:3" x14ac:dyDescent="0.2">
      <c r="A947" s="192">
        <v>42640.055555555555</v>
      </c>
      <c r="B947" s="191">
        <v>224</v>
      </c>
      <c r="C947" s="191">
        <v>0.4</v>
      </c>
    </row>
    <row r="948" spans="1:3" x14ac:dyDescent="0.2">
      <c r="A948" s="192">
        <v>42640.0625</v>
      </c>
      <c r="B948" s="191">
        <v>236</v>
      </c>
      <c r="C948" s="191">
        <v>0.4</v>
      </c>
    </row>
    <row r="949" spans="1:3" x14ac:dyDescent="0.2">
      <c r="A949" s="192">
        <v>42640.069444444445</v>
      </c>
      <c r="B949" s="191">
        <v>237</v>
      </c>
      <c r="C949" s="191">
        <v>0.4</v>
      </c>
    </row>
    <row r="950" spans="1:3" x14ac:dyDescent="0.2">
      <c r="A950" s="192">
        <v>42640.076388888891</v>
      </c>
      <c r="B950" s="191">
        <v>251</v>
      </c>
      <c r="C950" s="191">
        <v>0.4</v>
      </c>
    </row>
    <row r="951" spans="1:3" x14ac:dyDescent="0.2">
      <c r="A951" s="192">
        <v>42640.083333333336</v>
      </c>
      <c r="B951" s="191">
        <v>215</v>
      </c>
      <c r="C951" s="191">
        <v>0.4</v>
      </c>
    </row>
    <row r="952" spans="1:3" x14ac:dyDescent="0.2">
      <c r="A952" s="192">
        <v>42640.090277777781</v>
      </c>
      <c r="B952" s="191">
        <v>253</v>
      </c>
      <c r="C952" s="191">
        <v>0.4</v>
      </c>
    </row>
    <row r="953" spans="1:3" x14ac:dyDescent="0.2">
      <c r="A953" s="192">
        <v>42640.097222222219</v>
      </c>
      <c r="B953" s="191">
        <v>215</v>
      </c>
      <c r="C953" s="191">
        <v>0.6</v>
      </c>
    </row>
    <row r="954" spans="1:3" x14ac:dyDescent="0.2">
      <c r="A954" s="192">
        <v>42640.104166666664</v>
      </c>
      <c r="B954" s="191">
        <v>231</v>
      </c>
      <c r="C954" s="191">
        <v>0.4</v>
      </c>
    </row>
    <row r="955" spans="1:3" x14ac:dyDescent="0.2">
      <c r="A955" s="192">
        <v>42640.111111111109</v>
      </c>
      <c r="B955" s="191">
        <v>249</v>
      </c>
      <c r="C955" s="191">
        <v>0.5</v>
      </c>
    </row>
    <row r="956" spans="1:3" x14ac:dyDescent="0.2">
      <c r="A956" s="192">
        <v>42640.118055555555</v>
      </c>
      <c r="B956" s="191">
        <v>239</v>
      </c>
      <c r="C956" s="191">
        <v>0.4</v>
      </c>
    </row>
    <row r="957" spans="1:3" x14ac:dyDescent="0.2">
      <c r="A957" s="192">
        <v>42640.125</v>
      </c>
      <c r="B957" s="191">
        <v>265</v>
      </c>
      <c r="C957" s="191">
        <v>0.2</v>
      </c>
    </row>
    <row r="958" spans="1:3" x14ac:dyDescent="0.2">
      <c r="A958" s="192">
        <v>42640.131944444445</v>
      </c>
      <c r="B958" s="191">
        <v>259</v>
      </c>
      <c r="C958" s="191">
        <v>0.3</v>
      </c>
    </row>
    <row r="959" spans="1:3" x14ac:dyDescent="0.2">
      <c r="A959" s="192">
        <v>42640.138888888891</v>
      </c>
      <c r="B959" s="191">
        <v>269</v>
      </c>
      <c r="C959" s="191">
        <v>0.6</v>
      </c>
    </row>
    <row r="960" spans="1:3" x14ac:dyDescent="0.2">
      <c r="A960" s="192">
        <v>42640.145833333336</v>
      </c>
      <c r="B960" s="191">
        <v>265</v>
      </c>
      <c r="C960" s="191">
        <v>0.6</v>
      </c>
    </row>
    <row r="961" spans="1:3" x14ac:dyDescent="0.2">
      <c r="A961" s="192">
        <v>42640.152777777781</v>
      </c>
      <c r="B961" s="191">
        <v>277</v>
      </c>
      <c r="C961" s="191">
        <v>0.4</v>
      </c>
    </row>
    <row r="962" spans="1:3" x14ac:dyDescent="0.2">
      <c r="A962" s="192">
        <v>42640.159722222219</v>
      </c>
      <c r="B962" s="191">
        <v>249</v>
      </c>
      <c r="C962" s="191">
        <v>0.5</v>
      </c>
    </row>
    <row r="963" spans="1:3" x14ac:dyDescent="0.2">
      <c r="A963" s="192">
        <v>42640.166666666664</v>
      </c>
      <c r="B963" s="191">
        <v>268</v>
      </c>
      <c r="C963" s="191">
        <v>0.3</v>
      </c>
    </row>
    <row r="964" spans="1:3" x14ac:dyDescent="0.2">
      <c r="A964" s="192">
        <v>42640.173611111109</v>
      </c>
      <c r="B964" s="191">
        <v>280</v>
      </c>
      <c r="C964" s="191">
        <v>0.3</v>
      </c>
    </row>
    <row r="965" spans="1:3" x14ac:dyDescent="0.2">
      <c r="A965" s="192">
        <v>42640.180555555555</v>
      </c>
      <c r="B965" s="191">
        <v>276</v>
      </c>
      <c r="C965" s="191">
        <v>0.3</v>
      </c>
    </row>
    <row r="966" spans="1:3" x14ac:dyDescent="0.2">
      <c r="A966" s="192">
        <v>42640.1875</v>
      </c>
      <c r="B966" s="191">
        <v>248</v>
      </c>
      <c r="C966" s="191">
        <v>0.6</v>
      </c>
    </row>
    <row r="967" spans="1:3" x14ac:dyDescent="0.2">
      <c r="A967" s="192">
        <v>42640.194444444445</v>
      </c>
      <c r="B967" s="191">
        <v>309</v>
      </c>
      <c r="C967" s="191">
        <v>0.5</v>
      </c>
    </row>
    <row r="968" spans="1:3" x14ac:dyDescent="0.2">
      <c r="A968" s="192">
        <v>42640.201388888891</v>
      </c>
      <c r="B968" s="191">
        <v>233</v>
      </c>
      <c r="C968" s="191">
        <v>0.6</v>
      </c>
    </row>
    <row r="969" spans="1:3" x14ac:dyDescent="0.2">
      <c r="A969" s="192">
        <v>42640.208333333336</v>
      </c>
      <c r="B969" s="191">
        <v>256</v>
      </c>
      <c r="C969" s="191">
        <v>0.5</v>
      </c>
    </row>
    <row r="970" spans="1:3" x14ac:dyDescent="0.2">
      <c r="A970" s="192">
        <v>42640.215277777781</v>
      </c>
      <c r="B970" s="191">
        <v>243</v>
      </c>
      <c r="C970" s="191">
        <v>0.5</v>
      </c>
    </row>
    <row r="971" spans="1:3" x14ac:dyDescent="0.2">
      <c r="A971" s="192">
        <v>42640.222222222219</v>
      </c>
      <c r="B971" s="191">
        <v>287</v>
      </c>
      <c r="C971" s="191">
        <v>0.5</v>
      </c>
    </row>
    <row r="972" spans="1:3" x14ac:dyDescent="0.2">
      <c r="A972" s="192">
        <v>42640.229166666664</v>
      </c>
      <c r="B972" s="191">
        <v>264</v>
      </c>
      <c r="C972" s="191">
        <v>0.4</v>
      </c>
    </row>
    <row r="973" spans="1:3" x14ac:dyDescent="0.2">
      <c r="A973" s="192">
        <v>42640.236111111109</v>
      </c>
      <c r="B973" s="191">
        <v>249</v>
      </c>
      <c r="C973" s="191">
        <v>0.4</v>
      </c>
    </row>
    <row r="974" spans="1:3" x14ac:dyDescent="0.2">
      <c r="A974" s="192">
        <v>42640.243055555555</v>
      </c>
      <c r="B974" s="191">
        <v>261</v>
      </c>
      <c r="C974" s="191">
        <v>0.6</v>
      </c>
    </row>
    <row r="975" spans="1:3" x14ac:dyDescent="0.2">
      <c r="A975" s="192">
        <v>42640.25</v>
      </c>
      <c r="B975" s="191">
        <v>261</v>
      </c>
      <c r="C975" s="191">
        <v>0.6</v>
      </c>
    </row>
    <row r="976" spans="1:3" x14ac:dyDescent="0.2">
      <c r="A976" s="192">
        <v>42640.256944444445</v>
      </c>
      <c r="B976" s="191">
        <v>255</v>
      </c>
      <c r="C976" s="191">
        <v>0.6</v>
      </c>
    </row>
    <row r="977" spans="1:3" x14ac:dyDescent="0.2">
      <c r="A977" s="192">
        <v>42640.263888888891</v>
      </c>
      <c r="B977" s="191">
        <v>252</v>
      </c>
      <c r="C977" s="191">
        <v>0.5</v>
      </c>
    </row>
    <row r="978" spans="1:3" x14ac:dyDescent="0.2">
      <c r="A978" s="192">
        <v>42640.270833333336</v>
      </c>
      <c r="B978" s="191">
        <v>296</v>
      </c>
      <c r="C978" s="191">
        <v>0.7</v>
      </c>
    </row>
    <row r="979" spans="1:3" x14ac:dyDescent="0.2">
      <c r="A979" s="192">
        <v>42640.277777777781</v>
      </c>
      <c r="B979" s="191">
        <v>276</v>
      </c>
      <c r="C979" s="191">
        <v>0.3</v>
      </c>
    </row>
    <row r="980" spans="1:3" x14ac:dyDescent="0.2">
      <c r="A980" s="192">
        <v>42640.284722222219</v>
      </c>
      <c r="B980" s="191">
        <v>277</v>
      </c>
      <c r="C980" s="191">
        <v>0.3</v>
      </c>
    </row>
    <row r="981" spans="1:3" x14ac:dyDescent="0.2">
      <c r="A981" s="192">
        <v>42640.291666666664</v>
      </c>
      <c r="B981" s="191">
        <v>269</v>
      </c>
      <c r="C981" s="191">
        <v>0.5</v>
      </c>
    </row>
    <row r="982" spans="1:3" x14ac:dyDescent="0.2">
      <c r="A982" s="192">
        <v>42640.298611111109</v>
      </c>
      <c r="B982" s="191">
        <v>231</v>
      </c>
      <c r="C982" s="191">
        <v>0.8</v>
      </c>
    </row>
    <row r="983" spans="1:3" x14ac:dyDescent="0.2">
      <c r="A983" s="192">
        <v>42640.305555555555</v>
      </c>
      <c r="B983" s="191">
        <v>299</v>
      </c>
      <c r="C983" s="191">
        <v>0.7</v>
      </c>
    </row>
    <row r="984" spans="1:3" x14ac:dyDescent="0.2">
      <c r="A984" s="192">
        <v>42640.3125</v>
      </c>
      <c r="B984" s="191">
        <v>275</v>
      </c>
      <c r="C984" s="191">
        <v>0.7</v>
      </c>
    </row>
    <row r="985" spans="1:3" x14ac:dyDescent="0.2">
      <c r="A985" s="192">
        <v>42640.319444444445</v>
      </c>
      <c r="B985" s="191">
        <v>256</v>
      </c>
      <c r="C985" s="191">
        <v>0.8</v>
      </c>
    </row>
    <row r="986" spans="1:3" x14ac:dyDescent="0.2">
      <c r="A986" s="192">
        <v>42640.326388888891</v>
      </c>
      <c r="B986" s="191">
        <v>289</v>
      </c>
      <c r="C986" s="191">
        <v>0.5</v>
      </c>
    </row>
    <row r="987" spans="1:3" x14ac:dyDescent="0.2">
      <c r="A987" s="192">
        <v>42640.333333333336</v>
      </c>
      <c r="B987" s="191">
        <v>265</v>
      </c>
      <c r="C987" s="191">
        <v>0.7</v>
      </c>
    </row>
    <row r="988" spans="1:3" x14ac:dyDescent="0.2">
      <c r="A988" s="192">
        <v>42640.340277777781</v>
      </c>
      <c r="B988" s="191">
        <v>305</v>
      </c>
      <c r="C988" s="191">
        <v>0.5</v>
      </c>
    </row>
    <row r="989" spans="1:3" x14ac:dyDescent="0.2">
      <c r="A989" s="192">
        <v>42640.347222222219</v>
      </c>
      <c r="B989" s="191">
        <v>240</v>
      </c>
      <c r="C989" s="191">
        <v>0.8</v>
      </c>
    </row>
    <row r="990" spans="1:3" x14ac:dyDescent="0.2">
      <c r="A990" s="192">
        <v>42640.354166666664</v>
      </c>
      <c r="B990" s="191">
        <v>259</v>
      </c>
      <c r="C990" s="191">
        <v>0.5</v>
      </c>
    </row>
    <row r="991" spans="1:3" x14ac:dyDescent="0.2">
      <c r="A991" s="192">
        <v>42640.361111111109</v>
      </c>
      <c r="B991" s="191">
        <v>287</v>
      </c>
      <c r="C991" s="191">
        <v>0.6</v>
      </c>
    </row>
    <row r="992" spans="1:3" x14ac:dyDescent="0.2">
      <c r="A992" s="192">
        <v>42640.368055555555</v>
      </c>
      <c r="B992" s="191">
        <v>288</v>
      </c>
      <c r="C992" s="191">
        <v>0.5</v>
      </c>
    </row>
    <row r="993" spans="1:3" x14ac:dyDescent="0.2">
      <c r="A993" s="192">
        <v>42640.375</v>
      </c>
      <c r="B993" s="191">
        <v>292</v>
      </c>
      <c r="C993" s="191">
        <v>0.6</v>
      </c>
    </row>
    <row r="994" spans="1:3" x14ac:dyDescent="0.2">
      <c r="A994" s="192">
        <v>42640.381944444445</v>
      </c>
      <c r="B994" s="191">
        <v>279</v>
      </c>
      <c r="C994" s="191">
        <v>0.5</v>
      </c>
    </row>
    <row r="995" spans="1:3" x14ac:dyDescent="0.2">
      <c r="A995" s="192">
        <v>42640.388888888891</v>
      </c>
      <c r="B995" s="191">
        <v>278</v>
      </c>
      <c r="C995" s="191">
        <v>0.3</v>
      </c>
    </row>
    <row r="996" spans="1:3" x14ac:dyDescent="0.2">
      <c r="A996" s="192">
        <v>42640.395833333336</v>
      </c>
      <c r="B996" s="191">
        <v>288</v>
      </c>
      <c r="C996" s="191">
        <v>0.3</v>
      </c>
    </row>
    <row r="997" spans="1:3" x14ac:dyDescent="0.2">
      <c r="A997" s="192">
        <v>42640.402777777781</v>
      </c>
      <c r="B997" s="191">
        <v>222</v>
      </c>
      <c r="C997" s="191">
        <v>0.5</v>
      </c>
    </row>
    <row r="998" spans="1:3" x14ac:dyDescent="0.2">
      <c r="A998" s="192">
        <v>42640.409722222219</v>
      </c>
      <c r="B998" s="191">
        <v>241</v>
      </c>
      <c r="C998" s="191">
        <v>0.5</v>
      </c>
    </row>
    <row r="999" spans="1:3" x14ac:dyDescent="0.2">
      <c r="A999" s="192">
        <v>42640.416666666664</v>
      </c>
      <c r="B999" s="191">
        <v>280</v>
      </c>
      <c r="C999" s="191">
        <v>0.6</v>
      </c>
    </row>
    <row r="1000" spans="1:3" x14ac:dyDescent="0.2">
      <c r="A1000" s="192">
        <v>42640.423611111109</v>
      </c>
      <c r="B1000" s="191">
        <v>262</v>
      </c>
      <c r="C1000" s="191">
        <v>0.5</v>
      </c>
    </row>
    <row r="1001" spans="1:3" x14ac:dyDescent="0.2">
      <c r="A1001" s="192">
        <v>42640.430555555555</v>
      </c>
      <c r="B1001" s="191">
        <v>263</v>
      </c>
      <c r="C1001" s="191">
        <v>0.9</v>
      </c>
    </row>
    <row r="1002" spans="1:3" x14ac:dyDescent="0.2">
      <c r="A1002" s="192">
        <v>42640.4375</v>
      </c>
      <c r="B1002" s="191">
        <v>290</v>
      </c>
      <c r="C1002" s="191">
        <v>0.5</v>
      </c>
    </row>
    <row r="1003" spans="1:3" x14ac:dyDescent="0.2">
      <c r="A1003" s="192">
        <v>42640.444444444445</v>
      </c>
      <c r="B1003" s="191">
        <v>282</v>
      </c>
      <c r="C1003" s="191">
        <v>0.7</v>
      </c>
    </row>
    <row r="1004" spans="1:3" x14ac:dyDescent="0.2">
      <c r="A1004" s="192">
        <v>42640.451388888891</v>
      </c>
      <c r="B1004" s="191">
        <v>265</v>
      </c>
      <c r="C1004" s="191">
        <v>1</v>
      </c>
    </row>
    <row r="1005" spans="1:3" x14ac:dyDescent="0.2">
      <c r="A1005" s="192">
        <v>42640.458333333336</v>
      </c>
      <c r="B1005" s="191">
        <v>218</v>
      </c>
      <c r="C1005" s="191">
        <v>0.6</v>
      </c>
    </row>
    <row r="1006" spans="1:3" x14ac:dyDescent="0.2">
      <c r="A1006" s="192">
        <v>42640.465277777781</v>
      </c>
      <c r="B1006" s="191">
        <v>262</v>
      </c>
      <c r="C1006" s="191">
        <v>0.9</v>
      </c>
    </row>
    <row r="1007" spans="1:3" x14ac:dyDescent="0.2">
      <c r="A1007" s="192">
        <v>42640.472222222219</v>
      </c>
      <c r="B1007" s="191">
        <v>275</v>
      </c>
      <c r="C1007" s="191">
        <v>1</v>
      </c>
    </row>
    <row r="1008" spans="1:3" x14ac:dyDescent="0.2">
      <c r="A1008" s="192">
        <v>42640.479166666664</v>
      </c>
      <c r="B1008" s="191">
        <v>260</v>
      </c>
      <c r="C1008" s="191">
        <v>0.5</v>
      </c>
    </row>
    <row r="1009" spans="1:3" x14ac:dyDescent="0.2">
      <c r="A1009" s="192">
        <v>42640.486111111109</v>
      </c>
      <c r="B1009" s="191">
        <v>218</v>
      </c>
      <c r="C1009" s="191">
        <v>0.7</v>
      </c>
    </row>
    <row r="1010" spans="1:3" x14ac:dyDescent="0.2">
      <c r="A1010" s="192">
        <v>42640.493055555555</v>
      </c>
      <c r="B1010" s="191">
        <v>241</v>
      </c>
      <c r="C1010" s="191">
        <v>0.8</v>
      </c>
    </row>
    <row r="1011" spans="1:3" x14ac:dyDescent="0.2">
      <c r="A1011" s="192">
        <v>42640.5</v>
      </c>
      <c r="B1011" s="191">
        <v>236</v>
      </c>
      <c r="C1011" s="191">
        <v>0.5</v>
      </c>
    </row>
    <row r="1012" spans="1:3" x14ac:dyDescent="0.2">
      <c r="A1012" s="192">
        <v>42640.506944444445</v>
      </c>
      <c r="B1012" s="191">
        <v>252</v>
      </c>
      <c r="C1012" s="191">
        <v>1.1000000000000001</v>
      </c>
    </row>
    <row r="1013" spans="1:3" x14ac:dyDescent="0.2">
      <c r="A1013" s="192">
        <v>42640.513888888891</v>
      </c>
      <c r="B1013" s="191">
        <v>237</v>
      </c>
      <c r="C1013" s="191">
        <v>1</v>
      </c>
    </row>
    <row r="1014" spans="1:3" x14ac:dyDescent="0.2">
      <c r="A1014" s="192">
        <v>42640.520833333336</v>
      </c>
      <c r="B1014" s="191">
        <v>229</v>
      </c>
      <c r="C1014" s="191">
        <v>0.6</v>
      </c>
    </row>
    <row r="1015" spans="1:3" x14ac:dyDescent="0.2">
      <c r="A1015" s="192">
        <v>42640.527777777781</v>
      </c>
      <c r="B1015" s="191">
        <v>266</v>
      </c>
      <c r="C1015" s="191">
        <v>0.8</v>
      </c>
    </row>
    <row r="1016" spans="1:3" x14ac:dyDescent="0.2">
      <c r="A1016" s="192">
        <v>42640.534722222219</v>
      </c>
      <c r="B1016" s="191">
        <v>244</v>
      </c>
      <c r="C1016" s="191">
        <v>1</v>
      </c>
    </row>
    <row r="1017" spans="1:3" x14ac:dyDescent="0.2">
      <c r="A1017" s="192">
        <v>42640.541666666664</v>
      </c>
      <c r="B1017" s="191">
        <v>246</v>
      </c>
      <c r="C1017" s="191">
        <v>1.2</v>
      </c>
    </row>
    <row r="1018" spans="1:3" x14ac:dyDescent="0.2">
      <c r="A1018" s="192">
        <v>42640.548611111109</v>
      </c>
      <c r="B1018" s="191">
        <v>266</v>
      </c>
      <c r="C1018" s="191">
        <v>0.8</v>
      </c>
    </row>
    <row r="1019" spans="1:3" x14ac:dyDescent="0.2">
      <c r="A1019" s="192">
        <v>42640.555555555555</v>
      </c>
      <c r="B1019" s="191">
        <v>207</v>
      </c>
      <c r="C1019" s="191">
        <v>0.7</v>
      </c>
    </row>
    <row r="1020" spans="1:3" x14ac:dyDescent="0.2">
      <c r="A1020" s="192">
        <v>42640.5625</v>
      </c>
      <c r="B1020" s="191">
        <v>252</v>
      </c>
      <c r="C1020" s="191">
        <v>0.7</v>
      </c>
    </row>
    <row r="1021" spans="1:3" x14ac:dyDescent="0.2">
      <c r="A1021" s="192">
        <v>42640.569444444445</v>
      </c>
      <c r="B1021" s="191">
        <v>217</v>
      </c>
      <c r="C1021" s="191">
        <v>1.2</v>
      </c>
    </row>
    <row r="1022" spans="1:3" x14ac:dyDescent="0.2">
      <c r="A1022" s="192">
        <v>42640.576388888891</v>
      </c>
      <c r="B1022" s="191">
        <v>287</v>
      </c>
      <c r="C1022" s="191">
        <v>0.6</v>
      </c>
    </row>
    <row r="1023" spans="1:3" x14ac:dyDescent="0.2">
      <c r="A1023" s="192">
        <v>42640.583333333336</v>
      </c>
      <c r="B1023" s="191">
        <v>268</v>
      </c>
      <c r="C1023" s="191">
        <v>0.6</v>
      </c>
    </row>
    <row r="1024" spans="1:3" x14ac:dyDescent="0.2">
      <c r="A1024" s="192">
        <v>42640.590277777781</v>
      </c>
      <c r="B1024" s="191">
        <v>275</v>
      </c>
      <c r="C1024" s="191">
        <v>0.9</v>
      </c>
    </row>
    <row r="1025" spans="1:3" x14ac:dyDescent="0.2">
      <c r="A1025" s="192">
        <v>42640.597222222219</v>
      </c>
      <c r="B1025" s="191">
        <v>213</v>
      </c>
      <c r="C1025" s="191">
        <v>0.7</v>
      </c>
    </row>
    <row r="1026" spans="1:3" x14ac:dyDescent="0.2">
      <c r="A1026" s="192">
        <v>42640.604166666664</v>
      </c>
      <c r="B1026" s="191">
        <v>253</v>
      </c>
      <c r="C1026" s="191">
        <v>0.7</v>
      </c>
    </row>
    <row r="1027" spans="1:3" x14ac:dyDescent="0.2">
      <c r="A1027" s="192">
        <v>42640.611111111109</v>
      </c>
      <c r="B1027" s="191">
        <v>221</v>
      </c>
      <c r="C1027" s="191">
        <v>0.5</v>
      </c>
    </row>
    <row r="1028" spans="1:3" x14ac:dyDescent="0.2">
      <c r="A1028" s="192">
        <v>42640.618055555555</v>
      </c>
      <c r="B1028" s="191">
        <v>221</v>
      </c>
      <c r="C1028" s="191">
        <v>0.7</v>
      </c>
    </row>
    <row r="1029" spans="1:3" x14ac:dyDescent="0.2">
      <c r="A1029" s="192">
        <v>42640.625</v>
      </c>
      <c r="B1029" s="191">
        <v>222</v>
      </c>
      <c r="C1029" s="191">
        <v>1</v>
      </c>
    </row>
    <row r="1030" spans="1:3" x14ac:dyDescent="0.2">
      <c r="A1030" s="192">
        <v>42640.631944444445</v>
      </c>
      <c r="B1030" s="191">
        <v>249</v>
      </c>
      <c r="C1030" s="191">
        <v>0.8</v>
      </c>
    </row>
    <row r="1031" spans="1:3" x14ac:dyDescent="0.2">
      <c r="A1031" s="192">
        <v>42640.638888888891</v>
      </c>
      <c r="B1031" s="191">
        <v>240</v>
      </c>
      <c r="C1031" s="191">
        <v>0.8</v>
      </c>
    </row>
    <row r="1032" spans="1:3" x14ac:dyDescent="0.2">
      <c r="A1032" s="192">
        <v>42640.645833333336</v>
      </c>
      <c r="B1032" s="191">
        <v>250</v>
      </c>
      <c r="C1032" s="191">
        <v>0.7</v>
      </c>
    </row>
    <row r="1033" spans="1:3" x14ac:dyDescent="0.2">
      <c r="A1033" s="192">
        <v>42640.652777777781</v>
      </c>
      <c r="B1033" s="191">
        <v>231</v>
      </c>
      <c r="C1033" s="191">
        <v>0.6</v>
      </c>
    </row>
    <row r="1034" spans="1:3" x14ac:dyDescent="0.2">
      <c r="A1034" s="192">
        <v>42640.659722222219</v>
      </c>
      <c r="B1034" s="191">
        <v>244</v>
      </c>
      <c r="C1034" s="191">
        <v>1.3</v>
      </c>
    </row>
    <row r="1035" spans="1:3" x14ac:dyDescent="0.2">
      <c r="A1035" s="192">
        <v>42640.666666666664</v>
      </c>
      <c r="B1035" s="191">
        <v>235</v>
      </c>
      <c r="C1035" s="191">
        <v>1</v>
      </c>
    </row>
    <row r="1036" spans="1:3" x14ac:dyDescent="0.2">
      <c r="A1036" s="192">
        <v>42640.673611111109</v>
      </c>
      <c r="B1036" s="191">
        <v>247</v>
      </c>
      <c r="C1036" s="191">
        <v>0.8</v>
      </c>
    </row>
    <row r="1037" spans="1:3" x14ac:dyDescent="0.2">
      <c r="A1037" s="192">
        <v>42640.680555555555</v>
      </c>
      <c r="B1037" s="191">
        <v>226</v>
      </c>
      <c r="C1037" s="191">
        <v>0.8</v>
      </c>
    </row>
    <row r="1038" spans="1:3" x14ac:dyDescent="0.2">
      <c r="A1038" s="192">
        <v>42640.6875</v>
      </c>
      <c r="B1038" s="191">
        <v>254</v>
      </c>
      <c r="C1038" s="191">
        <v>0.8</v>
      </c>
    </row>
    <row r="1039" spans="1:3" x14ac:dyDescent="0.2">
      <c r="A1039" s="192">
        <v>42640.694444444445</v>
      </c>
      <c r="B1039" s="191">
        <v>231</v>
      </c>
      <c r="C1039" s="191">
        <v>0.9</v>
      </c>
    </row>
    <row r="1040" spans="1:3" x14ac:dyDescent="0.2">
      <c r="A1040" s="192">
        <v>42640.701388888891</v>
      </c>
      <c r="B1040" s="191">
        <v>228</v>
      </c>
      <c r="C1040" s="191">
        <v>1.1000000000000001</v>
      </c>
    </row>
    <row r="1041" spans="1:3" x14ac:dyDescent="0.2">
      <c r="A1041" s="192">
        <v>42640.708333333336</v>
      </c>
      <c r="B1041" s="191">
        <v>226</v>
      </c>
      <c r="C1041" s="191">
        <v>0.9</v>
      </c>
    </row>
    <row r="1042" spans="1:3" x14ac:dyDescent="0.2">
      <c r="A1042" s="192">
        <v>42640.715277777781</v>
      </c>
      <c r="B1042" s="191">
        <v>231</v>
      </c>
      <c r="C1042" s="191">
        <v>1.1000000000000001</v>
      </c>
    </row>
    <row r="1043" spans="1:3" x14ac:dyDescent="0.2">
      <c r="A1043" s="192">
        <v>42640.722222222219</v>
      </c>
      <c r="B1043" s="191">
        <v>226</v>
      </c>
      <c r="C1043" s="191">
        <v>0.6</v>
      </c>
    </row>
    <row r="1044" spans="1:3" x14ac:dyDescent="0.2">
      <c r="A1044" s="192">
        <v>42640.729166666664</v>
      </c>
      <c r="B1044" s="191">
        <v>226</v>
      </c>
      <c r="C1044" s="191">
        <v>1</v>
      </c>
    </row>
    <row r="1045" spans="1:3" x14ac:dyDescent="0.2">
      <c r="A1045" s="192">
        <v>42640.736111111109</v>
      </c>
      <c r="B1045" s="191">
        <v>214</v>
      </c>
      <c r="C1045" s="191">
        <v>0.6</v>
      </c>
    </row>
    <row r="1046" spans="1:3" x14ac:dyDescent="0.2">
      <c r="A1046" s="192">
        <v>42640.743055555555</v>
      </c>
      <c r="B1046" s="191">
        <v>222</v>
      </c>
      <c r="C1046" s="191">
        <v>0.6</v>
      </c>
    </row>
    <row r="1047" spans="1:3" x14ac:dyDescent="0.2">
      <c r="A1047" s="192">
        <v>42640.75</v>
      </c>
      <c r="B1047" s="191">
        <v>223</v>
      </c>
      <c r="C1047" s="191">
        <v>0.8</v>
      </c>
    </row>
    <row r="1048" spans="1:3" x14ac:dyDescent="0.2">
      <c r="A1048" s="192">
        <v>42640.756944444445</v>
      </c>
      <c r="B1048" s="191">
        <v>229</v>
      </c>
      <c r="C1048" s="191">
        <v>0.8</v>
      </c>
    </row>
    <row r="1049" spans="1:3" x14ac:dyDescent="0.2">
      <c r="A1049" s="192">
        <v>42640.763888888891</v>
      </c>
      <c r="B1049" s="191">
        <v>241</v>
      </c>
      <c r="C1049" s="191">
        <v>0.6</v>
      </c>
    </row>
    <row r="1050" spans="1:3" x14ac:dyDescent="0.2">
      <c r="A1050" s="192">
        <v>42640.770833333336</v>
      </c>
      <c r="B1050" s="191">
        <v>247</v>
      </c>
      <c r="C1050" s="191">
        <v>0.8</v>
      </c>
    </row>
    <row r="1051" spans="1:3" x14ac:dyDescent="0.2">
      <c r="A1051" s="192">
        <v>42640.777777777781</v>
      </c>
      <c r="B1051" s="191">
        <v>236</v>
      </c>
      <c r="C1051" s="191">
        <v>0.7</v>
      </c>
    </row>
    <row r="1052" spans="1:3" x14ac:dyDescent="0.2">
      <c r="A1052" s="192">
        <v>42640.784722222219</v>
      </c>
      <c r="B1052" s="191">
        <v>221</v>
      </c>
      <c r="C1052" s="191">
        <v>0.6</v>
      </c>
    </row>
    <row r="1053" spans="1:3" x14ac:dyDescent="0.2">
      <c r="A1053" s="192">
        <v>42640.791666666664</v>
      </c>
      <c r="B1053" s="191">
        <v>219</v>
      </c>
      <c r="C1053" s="191">
        <v>0.7</v>
      </c>
    </row>
    <row r="1054" spans="1:3" x14ac:dyDescent="0.2">
      <c r="A1054" s="192">
        <v>42640.798611111109</v>
      </c>
      <c r="B1054" s="191">
        <v>237</v>
      </c>
      <c r="C1054" s="191">
        <v>0.9</v>
      </c>
    </row>
    <row r="1055" spans="1:3" x14ac:dyDescent="0.2">
      <c r="A1055" s="192">
        <v>42640.805555555555</v>
      </c>
      <c r="B1055" s="191">
        <v>225</v>
      </c>
      <c r="C1055" s="191">
        <v>0.6</v>
      </c>
    </row>
    <row r="1056" spans="1:3" x14ac:dyDescent="0.2">
      <c r="A1056" s="192">
        <v>42640.8125</v>
      </c>
      <c r="B1056" s="191">
        <v>218</v>
      </c>
      <c r="C1056" s="191">
        <v>0.6</v>
      </c>
    </row>
    <row r="1057" spans="1:3" x14ac:dyDescent="0.2">
      <c r="A1057" s="192">
        <v>42640.819444444445</v>
      </c>
      <c r="B1057" s="191">
        <v>239</v>
      </c>
      <c r="C1057" s="191">
        <v>0.7</v>
      </c>
    </row>
    <row r="1058" spans="1:3" x14ac:dyDescent="0.2">
      <c r="A1058" s="192">
        <v>42640.826388888891</v>
      </c>
      <c r="B1058" s="191">
        <v>244</v>
      </c>
      <c r="C1058" s="191">
        <v>0.8</v>
      </c>
    </row>
    <row r="1059" spans="1:3" x14ac:dyDescent="0.2">
      <c r="A1059" s="192">
        <v>42640.833333333336</v>
      </c>
      <c r="B1059" s="191">
        <v>216</v>
      </c>
      <c r="C1059" s="191">
        <v>0.6</v>
      </c>
    </row>
    <row r="1060" spans="1:3" x14ac:dyDescent="0.2">
      <c r="A1060" s="192">
        <v>42640.840277777781</v>
      </c>
      <c r="B1060" s="191">
        <v>211</v>
      </c>
      <c r="C1060" s="191">
        <v>0.9</v>
      </c>
    </row>
    <row r="1061" spans="1:3" x14ac:dyDescent="0.2">
      <c r="A1061" s="192">
        <v>42640.847222222219</v>
      </c>
      <c r="B1061" s="191">
        <v>239</v>
      </c>
      <c r="C1061" s="191">
        <v>0.8</v>
      </c>
    </row>
    <row r="1062" spans="1:3" x14ac:dyDescent="0.2">
      <c r="A1062" s="192">
        <v>42640.854166666664</v>
      </c>
      <c r="B1062" s="191">
        <v>220</v>
      </c>
      <c r="C1062" s="191">
        <v>0.8</v>
      </c>
    </row>
    <row r="1063" spans="1:3" x14ac:dyDescent="0.2">
      <c r="A1063" s="192">
        <v>42640.861111111109</v>
      </c>
      <c r="B1063" s="191">
        <v>243</v>
      </c>
      <c r="C1063" s="191">
        <v>0.8</v>
      </c>
    </row>
    <row r="1064" spans="1:3" x14ac:dyDescent="0.2">
      <c r="A1064" s="192">
        <v>42640.868055555555</v>
      </c>
      <c r="B1064" s="191">
        <v>223</v>
      </c>
      <c r="C1064" s="191">
        <v>0.7</v>
      </c>
    </row>
    <row r="1065" spans="1:3" x14ac:dyDescent="0.2">
      <c r="A1065" s="192">
        <v>42640.875</v>
      </c>
      <c r="B1065" s="191">
        <v>213</v>
      </c>
      <c r="C1065" s="191">
        <v>0.6</v>
      </c>
    </row>
    <row r="1066" spans="1:3" x14ac:dyDescent="0.2">
      <c r="A1066" s="192">
        <v>42640.881944444445</v>
      </c>
      <c r="B1066" s="191">
        <v>233</v>
      </c>
      <c r="C1066" s="191">
        <v>0.5</v>
      </c>
    </row>
    <row r="1067" spans="1:3" x14ac:dyDescent="0.2">
      <c r="A1067" s="192">
        <v>42640.888888888891</v>
      </c>
      <c r="B1067" s="191">
        <v>200</v>
      </c>
      <c r="C1067" s="191">
        <v>0.6</v>
      </c>
    </row>
    <row r="1068" spans="1:3" x14ac:dyDescent="0.2">
      <c r="A1068" s="192">
        <v>42640.895833333336</v>
      </c>
      <c r="B1068" s="191">
        <v>220</v>
      </c>
      <c r="C1068" s="191">
        <v>0.6</v>
      </c>
    </row>
    <row r="1069" spans="1:3" x14ac:dyDescent="0.2">
      <c r="A1069" s="192">
        <v>42640.902777777781</v>
      </c>
      <c r="B1069" s="191">
        <v>200</v>
      </c>
      <c r="C1069" s="191">
        <v>0.5</v>
      </c>
    </row>
    <row r="1070" spans="1:3" x14ac:dyDescent="0.2">
      <c r="A1070" s="192">
        <v>42640.909722222219</v>
      </c>
      <c r="B1070" s="191">
        <v>234</v>
      </c>
      <c r="C1070" s="191">
        <v>0.4</v>
      </c>
    </row>
    <row r="1071" spans="1:3" x14ac:dyDescent="0.2">
      <c r="A1071" s="192">
        <v>42640.916666666664</v>
      </c>
      <c r="B1071" s="191">
        <v>219</v>
      </c>
      <c r="C1071" s="191">
        <v>0.5</v>
      </c>
    </row>
    <row r="1072" spans="1:3" x14ac:dyDescent="0.2">
      <c r="A1072" s="192">
        <v>42640.923611111109</v>
      </c>
      <c r="B1072" s="191">
        <v>204</v>
      </c>
      <c r="C1072" s="191">
        <v>0.5</v>
      </c>
    </row>
    <row r="1073" spans="1:3" x14ac:dyDescent="0.2">
      <c r="A1073" s="192">
        <v>42640.930555555555</v>
      </c>
      <c r="B1073" s="191">
        <v>211</v>
      </c>
      <c r="C1073" s="191">
        <v>0.9</v>
      </c>
    </row>
    <row r="1074" spans="1:3" x14ac:dyDescent="0.2">
      <c r="A1074" s="192">
        <v>42640.9375</v>
      </c>
      <c r="B1074" s="191">
        <v>215</v>
      </c>
      <c r="C1074" s="191">
        <v>0.7</v>
      </c>
    </row>
    <row r="1075" spans="1:3" x14ac:dyDescent="0.2">
      <c r="A1075" s="192">
        <v>42640.944444444445</v>
      </c>
      <c r="B1075" s="191">
        <v>215</v>
      </c>
      <c r="C1075" s="191">
        <v>0.4</v>
      </c>
    </row>
    <row r="1076" spans="1:3" x14ac:dyDescent="0.2">
      <c r="A1076" s="192">
        <v>42640.951388888891</v>
      </c>
      <c r="B1076" s="191">
        <v>232</v>
      </c>
      <c r="C1076" s="191">
        <v>0.5</v>
      </c>
    </row>
    <row r="1077" spans="1:3" x14ac:dyDescent="0.2">
      <c r="A1077" s="192">
        <v>42640.958333333336</v>
      </c>
      <c r="B1077" s="191">
        <v>215</v>
      </c>
      <c r="C1077" s="191">
        <v>0.3</v>
      </c>
    </row>
    <row r="1078" spans="1:3" x14ac:dyDescent="0.2">
      <c r="A1078" s="192">
        <v>42640.965277777781</v>
      </c>
      <c r="B1078" s="191">
        <v>205</v>
      </c>
      <c r="C1078" s="191">
        <v>0.3</v>
      </c>
    </row>
    <row r="1079" spans="1:3" x14ac:dyDescent="0.2">
      <c r="A1079" s="192">
        <v>42640.972222222219</v>
      </c>
      <c r="B1079" s="191">
        <v>222</v>
      </c>
      <c r="C1079" s="191">
        <v>0.4</v>
      </c>
    </row>
    <row r="1080" spans="1:3" x14ac:dyDescent="0.2">
      <c r="A1080" s="192">
        <v>42640.979166666664</v>
      </c>
      <c r="B1080" s="191">
        <v>199</v>
      </c>
      <c r="C1080" s="191">
        <v>0.4</v>
      </c>
    </row>
    <row r="1081" spans="1:3" x14ac:dyDescent="0.2">
      <c r="A1081" s="192">
        <v>42640.986111111109</v>
      </c>
      <c r="B1081" s="191">
        <v>231</v>
      </c>
      <c r="C1081" s="191">
        <v>0.6</v>
      </c>
    </row>
    <row r="1082" spans="1:3" x14ac:dyDescent="0.2">
      <c r="A1082" s="192">
        <v>42640.993055555555</v>
      </c>
      <c r="B1082" s="191">
        <v>221</v>
      </c>
      <c r="C1082" s="191">
        <v>0.7</v>
      </c>
    </row>
    <row r="1083" spans="1:3" x14ac:dyDescent="0.2">
      <c r="A1083" s="192">
        <v>42641</v>
      </c>
      <c r="B1083" s="191">
        <v>218</v>
      </c>
      <c r="C1083" s="191">
        <v>0.6</v>
      </c>
    </row>
    <row r="1084" spans="1:3" x14ac:dyDescent="0.2">
      <c r="A1084" s="192">
        <v>42641.006944444445</v>
      </c>
      <c r="B1084" s="191">
        <v>228</v>
      </c>
      <c r="C1084" s="191">
        <v>0.5</v>
      </c>
    </row>
    <row r="1085" spans="1:3" x14ac:dyDescent="0.2">
      <c r="A1085" s="192">
        <v>42641.013888888891</v>
      </c>
      <c r="B1085" s="191">
        <v>219</v>
      </c>
      <c r="C1085" s="191">
        <v>0.6</v>
      </c>
    </row>
    <row r="1086" spans="1:3" x14ac:dyDescent="0.2">
      <c r="A1086" s="192">
        <v>42641.020833333336</v>
      </c>
      <c r="B1086" s="191">
        <v>235</v>
      </c>
      <c r="C1086" s="191">
        <v>0.6</v>
      </c>
    </row>
    <row r="1087" spans="1:3" x14ac:dyDescent="0.2">
      <c r="A1087" s="192">
        <v>42641.027777777781</v>
      </c>
      <c r="B1087" s="191">
        <v>203</v>
      </c>
      <c r="C1087" s="191">
        <v>0.5</v>
      </c>
    </row>
    <row r="1088" spans="1:3" x14ac:dyDescent="0.2">
      <c r="A1088" s="192">
        <v>42641.034722222219</v>
      </c>
      <c r="B1088" s="191">
        <v>207</v>
      </c>
      <c r="C1088" s="191">
        <v>0.5</v>
      </c>
    </row>
    <row r="1089" spans="1:3" x14ac:dyDescent="0.2">
      <c r="A1089" s="192">
        <v>42641.041666666664</v>
      </c>
      <c r="B1089" s="191">
        <v>219</v>
      </c>
      <c r="C1089" s="191">
        <v>0.6</v>
      </c>
    </row>
    <row r="1090" spans="1:3" x14ac:dyDescent="0.2">
      <c r="A1090" s="192">
        <v>42641.048611111109</v>
      </c>
      <c r="B1090" s="191">
        <v>225</v>
      </c>
      <c r="C1090" s="191">
        <v>0.6</v>
      </c>
    </row>
    <row r="1091" spans="1:3" x14ac:dyDescent="0.2">
      <c r="A1091" s="192">
        <v>42641.055555555555</v>
      </c>
      <c r="B1091" s="191">
        <v>229</v>
      </c>
      <c r="C1091" s="191">
        <v>0.6</v>
      </c>
    </row>
    <row r="1092" spans="1:3" x14ac:dyDescent="0.2">
      <c r="A1092" s="192">
        <v>42641.0625</v>
      </c>
      <c r="B1092" s="191">
        <v>241</v>
      </c>
      <c r="C1092" s="191">
        <v>0.5</v>
      </c>
    </row>
    <row r="1093" spans="1:3" x14ac:dyDescent="0.2">
      <c r="A1093" s="192">
        <v>42641.069444444445</v>
      </c>
      <c r="B1093" s="191">
        <v>227</v>
      </c>
      <c r="C1093" s="191">
        <v>0.5</v>
      </c>
    </row>
    <row r="1094" spans="1:3" x14ac:dyDescent="0.2">
      <c r="A1094" s="192">
        <v>42641.076388888891</v>
      </c>
      <c r="B1094" s="191">
        <v>235</v>
      </c>
      <c r="C1094" s="191">
        <v>0.5</v>
      </c>
    </row>
    <row r="1095" spans="1:3" x14ac:dyDescent="0.2">
      <c r="A1095" s="192">
        <v>42641.083333333336</v>
      </c>
      <c r="B1095" s="191">
        <v>222</v>
      </c>
      <c r="C1095" s="191">
        <v>0.4</v>
      </c>
    </row>
    <row r="1096" spans="1:3" x14ac:dyDescent="0.2">
      <c r="A1096" s="192">
        <v>42641.090277777781</v>
      </c>
      <c r="B1096" s="191">
        <v>216</v>
      </c>
      <c r="C1096" s="191">
        <v>0.4</v>
      </c>
    </row>
    <row r="1097" spans="1:3" x14ac:dyDescent="0.2">
      <c r="A1097" s="192">
        <v>42641.097222222219</v>
      </c>
      <c r="B1097" s="191">
        <v>228</v>
      </c>
      <c r="C1097" s="191">
        <v>0.4</v>
      </c>
    </row>
    <row r="1098" spans="1:3" x14ac:dyDescent="0.2">
      <c r="A1098" s="192">
        <v>42641.104166666664</v>
      </c>
      <c r="B1098" s="191">
        <v>244</v>
      </c>
      <c r="C1098" s="191">
        <v>0.4</v>
      </c>
    </row>
    <row r="1099" spans="1:3" x14ac:dyDescent="0.2">
      <c r="A1099" s="192">
        <v>42641.111111111109</v>
      </c>
      <c r="B1099" s="191">
        <v>256</v>
      </c>
      <c r="C1099" s="191">
        <v>0.4</v>
      </c>
    </row>
    <row r="1100" spans="1:3" x14ac:dyDescent="0.2">
      <c r="A1100" s="192">
        <v>42641.118055555555</v>
      </c>
      <c r="B1100" s="191">
        <v>233</v>
      </c>
      <c r="C1100" s="191">
        <v>0.5</v>
      </c>
    </row>
    <row r="1101" spans="1:3" x14ac:dyDescent="0.2">
      <c r="A1101" s="192">
        <v>42641.125</v>
      </c>
      <c r="B1101" s="191">
        <v>236</v>
      </c>
      <c r="C1101" s="191">
        <v>0.6</v>
      </c>
    </row>
    <row r="1102" spans="1:3" x14ac:dyDescent="0.2">
      <c r="A1102" s="192">
        <v>42641.131944444445</v>
      </c>
      <c r="B1102" s="191">
        <v>221</v>
      </c>
      <c r="C1102" s="191">
        <v>0.6</v>
      </c>
    </row>
    <row r="1103" spans="1:3" x14ac:dyDescent="0.2">
      <c r="A1103" s="192">
        <v>42641.138888888891</v>
      </c>
      <c r="B1103" s="191">
        <v>235</v>
      </c>
      <c r="C1103" s="191">
        <v>0.5</v>
      </c>
    </row>
    <row r="1104" spans="1:3" x14ac:dyDescent="0.2">
      <c r="A1104" s="192">
        <v>42641.145833333336</v>
      </c>
      <c r="B1104" s="191">
        <v>218</v>
      </c>
      <c r="C1104" s="191">
        <v>0.3</v>
      </c>
    </row>
    <row r="1105" spans="1:3" x14ac:dyDescent="0.2">
      <c r="A1105" s="192">
        <v>42641.152777777781</v>
      </c>
      <c r="B1105" s="191">
        <v>223</v>
      </c>
      <c r="C1105" s="191">
        <v>0.3</v>
      </c>
    </row>
    <row r="1106" spans="1:3" x14ac:dyDescent="0.2">
      <c r="A1106" s="192">
        <v>42641.159722222219</v>
      </c>
      <c r="B1106" s="191">
        <v>211</v>
      </c>
      <c r="C1106" s="191">
        <v>0.3</v>
      </c>
    </row>
    <row r="1107" spans="1:3" x14ac:dyDescent="0.2">
      <c r="A1107" s="192">
        <v>42641.166666666664</v>
      </c>
      <c r="B1107" s="191">
        <v>222</v>
      </c>
      <c r="C1107" s="191">
        <v>0.5</v>
      </c>
    </row>
    <row r="1108" spans="1:3" x14ac:dyDescent="0.2">
      <c r="A1108" s="192">
        <v>42641.173611111109</v>
      </c>
      <c r="B1108" s="191">
        <v>232</v>
      </c>
      <c r="C1108" s="191">
        <v>0.5</v>
      </c>
    </row>
    <row r="1109" spans="1:3" x14ac:dyDescent="0.2">
      <c r="A1109" s="192">
        <v>42641.180555555555</v>
      </c>
      <c r="B1109" s="191">
        <v>224</v>
      </c>
      <c r="C1109" s="191">
        <v>0.5</v>
      </c>
    </row>
    <row r="1110" spans="1:3" x14ac:dyDescent="0.2">
      <c r="A1110" s="192">
        <v>42641.1875</v>
      </c>
      <c r="B1110" s="191">
        <v>216</v>
      </c>
      <c r="C1110" s="191">
        <v>0.4</v>
      </c>
    </row>
    <row r="1111" spans="1:3" x14ac:dyDescent="0.2">
      <c r="A1111" s="192">
        <v>42641.194444444445</v>
      </c>
      <c r="B1111" s="191">
        <v>221</v>
      </c>
      <c r="C1111" s="191">
        <v>0.4</v>
      </c>
    </row>
    <row r="1112" spans="1:3" x14ac:dyDescent="0.2">
      <c r="A1112" s="192">
        <v>42641.201388888891</v>
      </c>
      <c r="B1112" s="191">
        <v>245</v>
      </c>
      <c r="C1112" s="191">
        <v>0.4</v>
      </c>
    </row>
    <row r="1113" spans="1:3" x14ac:dyDescent="0.2">
      <c r="A1113" s="192">
        <v>42641.208333333336</v>
      </c>
      <c r="B1113" s="191">
        <v>223</v>
      </c>
      <c r="C1113" s="191">
        <v>0.4</v>
      </c>
    </row>
    <row r="1114" spans="1:3" x14ac:dyDescent="0.2">
      <c r="A1114" s="192">
        <v>42641.215277777781</v>
      </c>
      <c r="B1114" s="191">
        <v>226</v>
      </c>
      <c r="C1114" s="191">
        <v>0.4</v>
      </c>
    </row>
    <row r="1115" spans="1:3" x14ac:dyDescent="0.2">
      <c r="A1115" s="192">
        <v>42641.222222222219</v>
      </c>
      <c r="B1115" s="191">
        <v>219</v>
      </c>
      <c r="C1115" s="191">
        <v>0.3</v>
      </c>
    </row>
    <row r="1116" spans="1:3" x14ac:dyDescent="0.2">
      <c r="A1116" s="192">
        <v>42641.229166666664</v>
      </c>
      <c r="B1116" s="191">
        <v>241</v>
      </c>
      <c r="C1116" s="191">
        <v>0.3</v>
      </c>
    </row>
    <row r="1117" spans="1:3" x14ac:dyDescent="0.2">
      <c r="A1117" s="192">
        <v>42641.236111111109</v>
      </c>
      <c r="B1117" s="191">
        <v>230</v>
      </c>
      <c r="C1117" s="191">
        <v>0.3</v>
      </c>
    </row>
    <row r="1118" spans="1:3" x14ac:dyDescent="0.2">
      <c r="A1118" s="192">
        <v>42641.243055555555</v>
      </c>
      <c r="B1118" s="191">
        <v>217</v>
      </c>
      <c r="C1118" s="191">
        <v>0.5</v>
      </c>
    </row>
    <row r="1119" spans="1:3" x14ac:dyDescent="0.2">
      <c r="A1119" s="192">
        <v>42641.25</v>
      </c>
      <c r="B1119" s="191">
        <v>228</v>
      </c>
      <c r="C1119" s="191">
        <v>0.3</v>
      </c>
    </row>
    <row r="1120" spans="1:3" x14ac:dyDescent="0.2">
      <c r="A1120" s="192">
        <v>42641.256944444445</v>
      </c>
      <c r="B1120" s="191">
        <v>229</v>
      </c>
      <c r="C1120" s="191">
        <v>0.4</v>
      </c>
    </row>
    <row r="1121" spans="1:3" x14ac:dyDescent="0.2">
      <c r="A1121" s="192">
        <v>42641.263888888891</v>
      </c>
      <c r="B1121" s="191">
        <v>228</v>
      </c>
      <c r="C1121" s="191">
        <v>0.3</v>
      </c>
    </row>
    <row r="1122" spans="1:3" x14ac:dyDescent="0.2">
      <c r="A1122" s="192">
        <v>42641.270833333336</v>
      </c>
      <c r="B1122" s="191">
        <v>226</v>
      </c>
      <c r="C1122" s="191">
        <v>0.3</v>
      </c>
    </row>
    <row r="1123" spans="1:3" x14ac:dyDescent="0.2">
      <c r="A1123" s="192">
        <v>42641.277777777781</v>
      </c>
      <c r="B1123" s="191">
        <v>235</v>
      </c>
      <c r="C1123" s="191">
        <v>0.3</v>
      </c>
    </row>
    <row r="1124" spans="1:3" x14ac:dyDescent="0.2">
      <c r="A1124" s="192">
        <v>42641.284722222219</v>
      </c>
      <c r="B1124" s="191">
        <v>229</v>
      </c>
      <c r="C1124" s="191">
        <v>0.3</v>
      </c>
    </row>
    <row r="1125" spans="1:3" x14ac:dyDescent="0.2">
      <c r="A1125" s="192">
        <v>42641.291666666664</v>
      </c>
      <c r="B1125" s="191">
        <v>218</v>
      </c>
      <c r="C1125" s="191">
        <v>0.2</v>
      </c>
    </row>
    <row r="1126" spans="1:3" x14ac:dyDescent="0.2">
      <c r="A1126" s="192">
        <v>42641.298611111109</v>
      </c>
      <c r="B1126" s="191">
        <v>201</v>
      </c>
      <c r="C1126" s="191">
        <v>0.3</v>
      </c>
    </row>
    <row r="1127" spans="1:3" x14ac:dyDescent="0.2">
      <c r="A1127" s="192">
        <v>42641.305555555555</v>
      </c>
      <c r="B1127" s="191">
        <v>201</v>
      </c>
      <c r="C1127" s="191">
        <v>0.2</v>
      </c>
    </row>
    <row r="1128" spans="1:3" x14ac:dyDescent="0.2">
      <c r="A1128" s="192">
        <v>42641.3125</v>
      </c>
      <c r="B1128" s="191">
        <v>199</v>
      </c>
      <c r="C1128" s="191">
        <v>0.2</v>
      </c>
    </row>
    <row r="1129" spans="1:3" x14ac:dyDescent="0.2">
      <c r="A1129" s="192">
        <v>42641.319444444445</v>
      </c>
      <c r="B1129" s="191">
        <v>179</v>
      </c>
      <c r="C1129" s="191">
        <v>0.2</v>
      </c>
    </row>
    <row r="1130" spans="1:3" x14ac:dyDescent="0.2">
      <c r="A1130" s="192">
        <v>42641.326388888891</v>
      </c>
      <c r="B1130" s="191">
        <v>205</v>
      </c>
      <c r="C1130" s="191">
        <v>0.2</v>
      </c>
    </row>
    <row r="1131" spans="1:3" x14ac:dyDescent="0.2">
      <c r="A1131" s="192">
        <v>42641.333333333336</v>
      </c>
      <c r="B1131" s="191">
        <v>197</v>
      </c>
      <c r="C1131" s="191">
        <v>0.3</v>
      </c>
    </row>
    <row r="1132" spans="1:3" x14ac:dyDescent="0.2">
      <c r="A1132" s="192">
        <v>42641.340277777781</v>
      </c>
      <c r="B1132" s="191">
        <v>133</v>
      </c>
      <c r="C1132" s="191">
        <v>0.3</v>
      </c>
    </row>
    <row r="1133" spans="1:3" x14ac:dyDescent="0.2">
      <c r="A1133" s="192">
        <v>42641.347222222219</v>
      </c>
      <c r="B1133" s="191">
        <v>218</v>
      </c>
      <c r="C1133" s="191">
        <v>0.3</v>
      </c>
    </row>
    <row r="1134" spans="1:3" x14ac:dyDescent="0.2">
      <c r="A1134" s="192">
        <v>42641.354166666664</v>
      </c>
      <c r="B1134" s="191">
        <v>101</v>
      </c>
      <c r="C1134" s="191">
        <v>0.2</v>
      </c>
    </row>
    <row r="1135" spans="1:3" x14ac:dyDescent="0.2">
      <c r="A1135" s="192">
        <v>42641.361111111109</v>
      </c>
      <c r="B1135" s="191">
        <v>69</v>
      </c>
      <c r="C1135" s="191">
        <v>0.3</v>
      </c>
    </row>
    <row r="1136" spans="1:3" x14ac:dyDescent="0.2">
      <c r="A1136" s="192">
        <v>42641.368055555555</v>
      </c>
      <c r="B1136" s="191">
        <v>229</v>
      </c>
      <c r="C1136" s="191">
        <v>0.2</v>
      </c>
    </row>
    <row r="1137" spans="1:3" x14ac:dyDescent="0.2">
      <c r="A1137" s="192">
        <v>42641.375</v>
      </c>
      <c r="B1137" s="191">
        <v>18</v>
      </c>
      <c r="C1137" s="191">
        <v>0.3</v>
      </c>
    </row>
    <row r="1138" spans="1:3" x14ac:dyDescent="0.2">
      <c r="A1138" s="192">
        <v>42641.381944444445</v>
      </c>
      <c r="B1138" s="191">
        <v>55</v>
      </c>
      <c r="C1138" s="191">
        <v>0.2</v>
      </c>
    </row>
    <row r="1139" spans="1:3" x14ac:dyDescent="0.2">
      <c r="A1139" s="192">
        <v>42641.388888888891</v>
      </c>
      <c r="B1139" s="191">
        <v>28</v>
      </c>
      <c r="C1139" s="191">
        <v>0.3</v>
      </c>
    </row>
    <row r="1140" spans="1:3" x14ac:dyDescent="0.2">
      <c r="A1140" s="192">
        <v>42641.395833333336</v>
      </c>
      <c r="B1140" s="191">
        <v>30</v>
      </c>
      <c r="C1140" s="191">
        <v>0.4</v>
      </c>
    </row>
    <row r="1141" spans="1:3" x14ac:dyDescent="0.2">
      <c r="A1141" s="192">
        <v>42641.402777777781</v>
      </c>
      <c r="B1141" s="191">
        <v>63</v>
      </c>
      <c r="C1141" s="191">
        <v>0.3</v>
      </c>
    </row>
    <row r="1142" spans="1:3" x14ac:dyDescent="0.2">
      <c r="A1142" s="192">
        <v>42641.409722222219</v>
      </c>
      <c r="B1142" s="191">
        <v>7</v>
      </c>
      <c r="C1142" s="191">
        <v>0.4</v>
      </c>
    </row>
    <row r="1143" spans="1:3" x14ac:dyDescent="0.2">
      <c r="A1143" s="192">
        <v>42641.416666666664</v>
      </c>
      <c r="B1143" s="191">
        <v>33</v>
      </c>
      <c r="C1143" s="191">
        <v>0.2</v>
      </c>
    </row>
    <row r="1144" spans="1:3" x14ac:dyDescent="0.2">
      <c r="A1144" s="192">
        <v>42641.423611111109</v>
      </c>
      <c r="B1144" s="191">
        <v>33</v>
      </c>
      <c r="C1144" s="191">
        <v>0.4</v>
      </c>
    </row>
    <row r="1145" spans="1:3" x14ac:dyDescent="0.2">
      <c r="A1145" s="192">
        <v>42641.430555555555</v>
      </c>
      <c r="B1145" s="191">
        <v>110</v>
      </c>
      <c r="C1145" s="191">
        <v>0.2</v>
      </c>
    </row>
    <row r="1146" spans="1:3" x14ac:dyDescent="0.2">
      <c r="A1146" s="192">
        <v>42641.4375</v>
      </c>
      <c r="B1146" s="191">
        <v>82</v>
      </c>
      <c r="C1146" s="191">
        <v>0.3</v>
      </c>
    </row>
    <row r="1147" spans="1:3" x14ac:dyDescent="0.2">
      <c r="A1147" s="192">
        <v>42641.444444444445</v>
      </c>
      <c r="B1147" s="191">
        <v>69</v>
      </c>
      <c r="C1147" s="191">
        <v>0.2</v>
      </c>
    </row>
    <row r="1148" spans="1:3" x14ac:dyDescent="0.2">
      <c r="A1148" s="192">
        <v>42641.451388888891</v>
      </c>
      <c r="B1148" s="191">
        <v>38</v>
      </c>
      <c r="C1148" s="191">
        <v>0.2</v>
      </c>
    </row>
    <row r="1149" spans="1:3" x14ac:dyDescent="0.2">
      <c r="A1149" s="192">
        <v>42641.458333333336</v>
      </c>
      <c r="B1149" s="191">
        <v>69</v>
      </c>
      <c r="C1149" s="191">
        <v>0.4</v>
      </c>
    </row>
    <row r="1150" spans="1:3" x14ac:dyDescent="0.2">
      <c r="A1150" s="192">
        <v>42641.465277777781</v>
      </c>
      <c r="B1150" s="191">
        <v>28</v>
      </c>
      <c r="C1150" s="191">
        <v>0.4</v>
      </c>
    </row>
    <row r="1151" spans="1:3" x14ac:dyDescent="0.2">
      <c r="A1151" s="192">
        <v>42641.472222222219</v>
      </c>
      <c r="B1151" s="191">
        <v>70</v>
      </c>
      <c r="C1151" s="191">
        <v>0.2</v>
      </c>
    </row>
    <row r="1152" spans="1:3" x14ac:dyDescent="0.2">
      <c r="A1152" s="192">
        <v>42641.479166666664</v>
      </c>
      <c r="B1152" s="191">
        <v>51</v>
      </c>
      <c r="C1152" s="191">
        <v>0.3</v>
      </c>
    </row>
    <row r="1153" spans="1:3" x14ac:dyDescent="0.2">
      <c r="A1153" s="192">
        <v>42641.486111111109</v>
      </c>
      <c r="B1153" s="191">
        <v>41</v>
      </c>
      <c r="C1153" s="191">
        <v>0.3</v>
      </c>
    </row>
    <row r="1154" spans="1:3" x14ac:dyDescent="0.2">
      <c r="A1154" s="192">
        <v>42641.493055555555</v>
      </c>
      <c r="B1154" s="191">
        <v>10</v>
      </c>
      <c r="C1154" s="191">
        <v>0.2</v>
      </c>
    </row>
    <row r="1155" spans="1:3" x14ac:dyDescent="0.2">
      <c r="A1155" s="192">
        <v>42641.5</v>
      </c>
      <c r="B1155" s="191">
        <v>64</v>
      </c>
      <c r="C1155" s="191">
        <v>0.3</v>
      </c>
    </row>
    <row r="1156" spans="1:3" x14ac:dyDescent="0.2">
      <c r="A1156" s="192">
        <v>42641.506944444445</v>
      </c>
      <c r="B1156" s="191">
        <v>22</v>
      </c>
      <c r="C1156" s="191">
        <v>0.3</v>
      </c>
    </row>
    <row r="1157" spans="1:3" x14ac:dyDescent="0.2">
      <c r="A1157" s="192">
        <v>42641.513888888891</v>
      </c>
      <c r="B1157" s="191">
        <v>348</v>
      </c>
      <c r="C1157" s="191">
        <v>0.3</v>
      </c>
    </row>
    <row r="1158" spans="1:3" x14ac:dyDescent="0.2">
      <c r="A1158" s="192">
        <v>42641.520833333336</v>
      </c>
      <c r="B1158" s="191">
        <v>355</v>
      </c>
      <c r="C1158" s="191">
        <v>0.4</v>
      </c>
    </row>
    <row r="1159" spans="1:3" x14ac:dyDescent="0.2">
      <c r="A1159" s="192">
        <v>42641.527777777781</v>
      </c>
      <c r="B1159" s="191">
        <v>329</v>
      </c>
      <c r="C1159" s="191">
        <v>0.3</v>
      </c>
    </row>
    <row r="1160" spans="1:3" x14ac:dyDescent="0.2">
      <c r="A1160" s="192">
        <v>42641.534722222219</v>
      </c>
      <c r="B1160" s="191">
        <v>25</v>
      </c>
      <c r="C1160" s="191">
        <v>0.3</v>
      </c>
    </row>
    <row r="1161" spans="1:3" x14ac:dyDescent="0.2">
      <c r="A1161" s="192">
        <v>42641.541666666664</v>
      </c>
      <c r="B1161" s="191">
        <v>21</v>
      </c>
      <c r="C1161" s="191">
        <v>0.3</v>
      </c>
    </row>
    <row r="1162" spans="1:3" x14ac:dyDescent="0.2">
      <c r="A1162" s="192">
        <v>42641.548611111109</v>
      </c>
      <c r="B1162" s="191">
        <v>68</v>
      </c>
      <c r="C1162" s="191">
        <v>0.3</v>
      </c>
    </row>
    <row r="1163" spans="1:3" x14ac:dyDescent="0.2">
      <c r="A1163" s="192">
        <v>42641.555555555555</v>
      </c>
      <c r="B1163" s="191">
        <v>273</v>
      </c>
      <c r="C1163" s="191">
        <v>0.3</v>
      </c>
    </row>
    <row r="1164" spans="1:3" x14ac:dyDescent="0.2">
      <c r="A1164" s="192">
        <v>42641.5625</v>
      </c>
      <c r="B1164" s="191">
        <v>58</v>
      </c>
      <c r="C1164" s="191">
        <v>0.4</v>
      </c>
    </row>
    <row r="1165" spans="1:3" x14ac:dyDescent="0.2">
      <c r="A1165" s="192">
        <v>42641.569444444445</v>
      </c>
      <c r="B1165" s="191">
        <v>31</v>
      </c>
      <c r="C1165" s="191">
        <v>0.4</v>
      </c>
    </row>
    <row r="1166" spans="1:3" x14ac:dyDescent="0.2">
      <c r="A1166" s="192">
        <v>42641.576388888891</v>
      </c>
      <c r="B1166" s="191">
        <v>73</v>
      </c>
      <c r="C1166" s="191">
        <v>0.4</v>
      </c>
    </row>
    <row r="1167" spans="1:3" x14ac:dyDescent="0.2">
      <c r="A1167" s="192">
        <v>42641.583333333336</v>
      </c>
      <c r="B1167" s="191">
        <v>24</v>
      </c>
      <c r="C1167" s="191">
        <v>0.3</v>
      </c>
    </row>
    <row r="1168" spans="1:3" x14ac:dyDescent="0.2">
      <c r="A1168" s="192">
        <v>42641.590277777781</v>
      </c>
      <c r="B1168" s="191">
        <v>31</v>
      </c>
      <c r="C1168" s="191">
        <v>0.4</v>
      </c>
    </row>
    <row r="1169" spans="1:3" x14ac:dyDescent="0.2">
      <c r="A1169" s="192">
        <v>42641.597222222219</v>
      </c>
      <c r="B1169" s="191">
        <v>325</v>
      </c>
      <c r="C1169" s="191">
        <v>0.3</v>
      </c>
    </row>
    <row r="1170" spans="1:3" x14ac:dyDescent="0.2">
      <c r="A1170" s="192">
        <v>42641.604166666664</v>
      </c>
      <c r="B1170" s="191">
        <v>101</v>
      </c>
      <c r="C1170" s="191">
        <v>0.3</v>
      </c>
    </row>
    <row r="1171" spans="1:3" x14ac:dyDescent="0.2">
      <c r="A1171" s="192">
        <v>42641.611111111109</v>
      </c>
      <c r="B1171" s="191">
        <v>33</v>
      </c>
      <c r="C1171" s="191">
        <v>0.3</v>
      </c>
    </row>
    <row r="1172" spans="1:3" x14ac:dyDescent="0.2">
      <c r="A1172" s="192">
        <v>42641.618055555555</v>
      </c>
      <c r="B1172" s="191">
        <v>25</v>
      </c>
      <c r="C1172" s="191">
        <v>0.4</v>
      </c>
    </row>
    <row r="1173" spans="1:3" x14ac:dyDescent="0.2">
      <c r="A1173" s="192">
        <v>42641.625</v>
      </c>
      <c r="B1173" s="191">
        <v>18</v>
      </c>
      <c r="C1173" s="191">
        <v>0.3</v>
      </c>
    </row>
    <row r="1174" spans="1:3" x14ac:dyDescent="0.2">
      <c r="A1174" s="192">
        <v>42641.631944444445</v>
      </c>
      <c r="B1174" s="191">
        <v>42</v>
      </c>
      <c r="C1174" s="191">
        <v>0.4</v>
      </c>
    </row>
    <row r="1175" spans="1:3" x14ac:dyDescent="0.2">
      <c r="A1175" s="192">
        <v>42641.638888888891</v>
      </c>
      <c r="B1175" s="191">
        <v>6</v>
      </c>
      <c r="C1175" s="191">
        <v>0.3</v>
      </c>
    </row>
    <row r="1176" spans="1:3" x14ac:dyDescent="0.2">
      <c r="A1176" s="192">
        <v>42641.645833333336</v>
      </c>
      <c r="B1176" s="191">
        <v>46</v>
      </c>
      <c r="C1176" s="191">
        <v>0.3</v>
      </c>
    </row>
    <row r="1177" spans="1:3" x14ac:dyDescent="0.2">
      <c r="A1177" s="192">
        <v>42641.652777777781</v>
      </c>
      <c r="B1177" s="191">
        <v>67</v>
      </c>
      <c r="C1177" s="191">
        <v>0.4</v>
      </c>
    </row>
    <row r="1178" spans="1:3" x14ac:dyDescent="0.2">
      <c r="A1178" s="192">
        <v>42641.659722222219</v>
      </c>
      <c r="B1178" s="191">
        <v>80</v>
      </c>
      <c r="C1178" s="191">
        <v>0.3</v>
      </c>
    </row>
    <row r="1179" spans="1:3" x14ac:dyDescent="0.2">
      <c r="A1179" s="192">
        <v>42641.666666666664</v>
      </c>
      <c r="B1179" s="191">
        <v>87</v>
      </c>
      <c r="C1179" s="191">
        <v>0.4</v>
      </c>
    </row>
    <row r="1180" spans="1:3" x14ac:dyDescent="0.2">
      <c r="A1180" s="192">
        <v>42641.673611111109</v>
      </c>
      <c r="B1180" s="191">
        <v>53</v>
      </c>
      <c r="C1180" s="191">
        <v>0.5</v>
      </c>
    </row>
    <row r="1181" spans="1:3" x14ac:dyDescent="0.2">
      <c r="A1181" s="192">
        <v>42641.680555555555</v>
      </c>
      <c r="B1181" s="191">
        <v>35</v>
      </c>
      <c r="C1181" s="191">
        <v>0.6</v>
      </c>
    </row>
    <row r="1182" spans="1:3" x14ac:dyDescent="0.2">
      <c r="A1182" s="192">
        <v>42641.6875</v>
      </c>
      <c r="B1182" s="191">
        <v>52</v>
      </c>
      <c r="C1182" s="191">
        <v>0.3</v>
      </c>
    </row>
    <row r="1183" spans="1:3" x14ac:dyDescent="0.2">
      <c r="A1183" s="192">
        <v>42641.694444444445</v>
      </c>
      <c r="B1183" s="191">
        <v>35</v>
      </c>
      <c r="C1183" s="191">
        <v>0.5</v>
      </c>
    </row>
    <row r="1184" spans="1:3" x14ac:dyDescent="0.2">
      <c r="A1184" s="192">
        <v>42641.701388888891</v>
      </c>
      <c r="B1184" s="191">
        <v>74</v>
      </c>
      <c r="C1184" s="191">
        <v>0.5</v>
      </c>
    </row>
    <row r="1185" spans="1:3" x14ac:dyDescent="0.2">
      <c r="A1185" s="192">
        <v>42641.708333333336</v>
      </c>
      <c r="B1185" s="191">
        <v>44</v>
      </c>
      <c r="C1185" s="191">
        <v>0.3</v>
      </c>
    </row>
    <row r="1186" spans="1:3" x14ac:dyDescent="0.2">
      <c r="A1186" s="192">
        <v>42641.715277777781</v>
      </c>
      <c r="B1186" s="191">
        <v>48</v>
      </c>
      <c r="C1186" s="191">
        <v>0.4</v>
      </c>
    </row>
    <row r="1187" spans="1:3" x14ac:dyDescent="0.2">
      <c r="A1187" s="192">
        <v>42641.722222222219</v>
      </c>
      <c r="B1187" s="191">
        <v>43</v>
      </c>
      <c r="C1187" s="191">
        <v>0.3</v>
      </c>
    </row>
    <row r="1188" spans="1:3" x14ac:dyDescent="0.2">
      <c r="A1188" s="192">
        <v>42641.729166666664</v>
      </c>
      <c r="B1188" s="191">
        <v>50</v>
      </c>
      <c r="C1188" s="191">
        <v>0.4</v>
      </c>
    </row>
    <row r="1189" spans="1:3" x14ac:dyDescent="0.2">
      <c r="A1189" s="192">
        <v>42641.736111111109</v>
      </c>
      <c r="B1189" s="191">
        <v>69</v>
      </c>
      <c r="C1189" s="191">
        <v>0.4</v>
      </c>
    </row>
    <row r="1190" spans="1:3" x14ac:dyDescent="0.2">
      <c r="A1190" s="192">
        <v>42641.743055555555</v>
      </c>
      <c r="B1190" s="191">
        <v>19</v>
      </c>
      <c r="C1190" s="191">
        <v>0.3</v>
      </c>
    </row>
    <row r="1191" spans="1:3" x14ac:dyDescent="0.2">
      <c r="A1191" s="192">
        <v>42641.75</v>
      </c>
      <c r="B1191" s="191">
        <v>33</v>
      </c>
      <c r="C1191" s="191">
        <v>0.5</v>
      </c>
    </row>
    <row r="1192" spans="1:3" x14ac:dyDescent="0.2">
      <c r="A1192" s="192">
        <v>42641.756944444445</v>
      </c>
      <c r="B1192" s="191">
        <v>35</v>
      </c>
      <c r="C1192" s="191">
        <v>0.4</v>
      </c>
    </row>
    <row r="1193" spans="1:3" x14ac:dyDescent="0.2">
      <c r="A1193" s="192">
        <v>42641.763888888891</v>
      </c>
      <c r="B1193" s="191">
        <v>49</v>
      </c>
      <c r="C1193" s="191">
        <v>0.3</v>
      </c>
    </row>
    <row r="1194" spans="1:3" x14ac:dyDescent="0.2">
      <c r="A1194" s="192">
        <v>42641.770833333336</v>
      </c>
      <c r="B1194" s="191">
        <v>47</v>
      </c>
      <c r="C1194" s="191">
        <v>0.3</v>
      </c>
    </row>
    <row r="1195" spans="1:3" x14ac:dyDescent="0.2">
      <c r="A1195" s="192">
        <v>42641.777777777781</v>
      </c>
      <c r="B1195" s="191">
        <v>32</v>
      </c>
      <c r="C1195" s="191">
        <v>0.3</v>
      </c>
    </row>
    <row r="1196" spans="1:3" x14ac:dyDescent="0.2">
      <c r="A1196" s="192">
        <v>42641.784722222219</v>
      </c>
      <c r="B1196" s="191">
        <v>16</v>
      </c>
      <c r="C1196" s="191">
        <v>0.3</v>
      </c>
    </row>
    <row r="1197" spans="1:3" x14ac:dyDescent="0.2">
      <c r="A1197" s="192">
        <v>42641.791666666664</v>
      </c>
      <c r="B1197" s="191">
        <v>43</v>
      </c>
      <c r="C1197" s="191">
        <v>0.3</v>
      </c>
    </row>
    <row r="1198" spans="1:3" x14ac:dyDescent="0.2">
      <c r="A1198" s="192">
        <v>42641.798611111109</v>
      </c>
      <c r="B1198" s="191">
        <v>35</v>
      </c>
      <c r="C1198" s="191">
        <v>0.3</v>
      </c>
    </row>
    <row r="1199" spans="1:3" x14ac:dyDescent="0.2">
      <c r="A1199" s="192">
        <v>42641.805555555555</v>
      </c>
      <c r="B1199" s="191">
        <v>7</v>
      </c>
      <c r="C1199" s="191">
        <v>0.4</v>
      </c>
    </row>
    <row r="1200" spans="1:3" x14ac:dyDescent="0.2">
      <c r="A1200" s="192">
        <v>42641.8125</v>
      </c>
      <c r="B1200" s="191">
        <v>38</v>
      </c>
      <c r="C1200" s="191">
        <v>0.4</v>
      </c>
    </row>
    <row r="1201" spans="1:3" x14ac:dyDescent="0.2">
      <c r="A1201" s="192">
        <v>42641.819444444445</v>
      </c>
      <c r="B1201" s="191">
        <v>26</v>
      </c>
      <c r="C1201" s="191">
        <v>0.4</v>
      </c>
    </row>
    <row r="1202" spans="1:3" x14ac:dyDescent="0.2">
      <c r="A1202" s="192">
        <v>42641.826388888891</v>
      </c>
      <c r="B1202" s="191">
        <v>46</v>
      </c>
      <c r="C1202" s="191">
        <v>0.4</v>
      </c>
    </row>
    <row r="1203" spans="1:3" x14ac:dyDescent="0.2">
      <c r="A1203" s="192">
        <v>42641.833333333336</v>
      </c>
      <c r="B1203" s="191">
        <v>1</v>
      </c>
      <c r="C1203" s="191">
        <v>0.3</v>
      </c>
    </row>
    <row r="1204" spans="1:3" x14ac:dyDescent="0.2">
      <c r="A1204" s="192">
        <v>42641.840277777781</v>
      </c>
      <c r="B1204" s="191">
        <v>60</v>
      </c>
      <c r="C1204" s="191">
        <v>0.3</v>
      </c>
    </row>
    <row r="1205" spans="1:3" x14ac:dyDescent="0.2">
      <c r="A1205" s="192">
        <v>42641.847222222219</v>
      </c>
      <c r="B1205" s="191">
        <v>36</v>
      </c>
      <c r="C1205" s="191">
        <v>0.3</v>
      </c>
    </row>
    <row r="1206" spans="1:3" x14ac:dyDescent="0.2">
      <c r="A1206" s="192">
        <v>42641.854166666664</v>
      </c>
      <c r="B1206" s="191">
        <v>41</v>
      </c>
      <c r="C1206" s="191">
        <v>0.3</v>
      </c>
    </row>
    <row r="1207" spans="1:3" x14ac:dyDescent="0.2">
      <c r="A1207" s="192">
        <v>42641.861111111109</v>
      </c>
      <c r="B1207" s="191">
        <v>33</v>
      </c>
      <c r="C1207" s="191">
        <v>0.3</v>
      </c>
    </row>
    <row r="1208" spans="1:3" x14ac:dyDescent="0.2">
      <c r="A1208" s="192">
        <v>42641.868055555555</v>
      </c>
      <c r="B1208" s="191">
        <v>44</v>
      </c>
      <c r="C1208" s="191">
        <v>0.3</v>
      </c>
    </row>
    <row r="1209" spans="1:3" x14ac:dyDescent="0.2">
      <c r="A1209" s="192">
        <v>42641.875</v>
      </c>
      <c r="B1209" s="191">
        <v>41</v>
      </c>
      <c r="C1209" s="191">
        <v>0.3</v>
      </c>
    </row>
    <row r="1210" spans="1:3" x14ac:dyDescent="0.2">
      <c r="A1210" s="192">
        <v>42641.881944444445</v>
      </c>
      <c r="B1210" s="191">
        <v>37</v>
      </c>
      <c r="C1210" s="191">
        <v>0.3</v>
      </c>
    </row>
    <row r="1211" spans="1:3" x14ac:dyDescent="0.2">
      <c r="A1211" s="192">
        <v>42641.888888888891</v>
      </c>
      <c r="B1211" s="191">
        <v>48</v>
      </c>
      <c r="C1211" s="191">
        <v>0.3</v>
      </c>
    </row>
    <row r="1212" spans="1:3" x14ac:dyDescent="0.2">
      <c r="A1212" s="192">
        <v>42641.895833333336</v>
      </c>
      <c r="B1212" s="191">
        <v>24</v>
      </c>
      <c r="C1212" s="191">
        <v>0.3</v>
      </c>
    </row>
    <row r="1213" spans="1:3" x14ac:dyDescent="0.2">
      <c r="A1213" s="192">
        <v>42641.902777777781</v>
      </c>
      <c r="B1213" s="191">
        <v>41</v>
      </c>
      <c r="C1213" s="191">
        <v>0.3</v>
      </c>
    </row>
    <row r="1214" spans="1:3" x14ac:dyDescent="0.2">
      <c r="A1214" s="192">
        <v>42641.909722222219</v>
      </c>
      <c r="B1214" s="191">
        <v>36</v>
      </c>
      <c r="C1214" s="191">
        <v>0.2</v>
      </c>
    </row>
    <row r="1215" spans="1:3" x14ac:dyDescent="0.2">
      <c r="A1215" s="192">
        <v>42641.916666666664</v>
      </c>
      <c r="B1215" s="191">
        <v>24</v>
      </c>
      <c r="C1215" s="191">
        <v>0.2</v>
      </c>
    </row>
    <row r="1216" spans="1:3" x14ac:dyDescent="0.2">
      <c r="A1216" s="192">
        <v>42641.923611111109</v>
      </c>
      <c r="B1216" s="191">
        <v>5</v>
      </c>
      <c r="C1216" s="191">
        <v>0.3</v>
      </c>
    </row>
    <row r="1217" spans="1:3" x14ac:dyDescent="0.2">
      <c r="A1217" s="192">
        <v>42641.930555555555</v>
      </c>
      <c r="B1217" s="191">
        <v>15</v>
      </c>
      <c r="C1217" s="191">
        <v>0.2</v>
      </c>
    </row>
    <row r="1218" spans="1:3" x14ac:dyDescent="0.2">
      <c r="A1218" s="192">
        <v>42641.9375</v>
      </c>
      <c r="B1218" s="191">
        <v>32</v>
      </c>
      <c r="C1218" s="191">
        <v>0.3</v>
      </c>
    </row>
    <row r="1219" spans="1:3" x14ac:dyDescent="0.2">
      <c r="A1219" s="192">
        <v>42641.944444444445</v>
      </c>
      <c r="B1219" s="191">
        <v>40</v>
      </c>
      <c r="C1219" s="191">
        <v>0.3</v>
      </c>
    </row>
    <row r="1220" spans="1:3" x14ac:dyDescent="0.2">
      <c r="A1220" s="192">
        <v>42641.951388888891</v>
      </c>
      <c r="B1220" s="191">
        <v>39</v>
      </c>
      <c r="C1220" s="191">
        <v>0.2</v>
      </c>
    </row>
    <row r="1221" spans="1:3" x14ac:dyDescent="0.2">
      <c r="A1221" s="192">
        <v>42641.958333333336</v>
      </c>
      <c r="B1221" s="191">
        <v>31</v>
      </c>
      <c r="C1221" s="191">
        <v>0.3</v>
      </c>
    </row>
    <row r="1222" spans="1:3" x14ac:dyDescent="0.2">
      <c r="A1222" s="192">
        <v>42641.965277777781</v>
      </c>
      <c r="B1222" s="191">
        <v>30</v>
      </c>
      <c r="C1222" s="191">
        <v>0.3</v>
      </c>
    </row>
    <row r="1223" spans="1:3" x14ac:dyDescent="0.2">
      <c r="A1223" s="192">
        <v>42641.972222222219</v>
      </c>
      <c r="B1223" s="191">
        <v>26</v>
      </c>
      <c r="C1223" s="191">
        <v>0.3</v>
      </c>
    </row>
    <row r="1224" spans="1:3" x14ac:dyDescent="0.2">
      <c r="A1224" s="192">
        <v>42641.979166666664</v>
      </c>
      <c r="B1224" s="191">
        <v>29</v>
      </c>
      <c r="C1224" s="191">
        <v>0.3</v>
      </c>
    </row>
    <row r="1225" spans="1:3" x14ac:dyDescent="0.2">
      <c r="A1225" s="192">
        <v>42641.986111111109</v>
      </c>
      <c r="B1225" s="191">
        <v>358</v>
      </c>
      <c r="C1225" s="191">
        <v>0.3</v>
      </c>
    </row>
    <row r="1226" spans="1:3" x14ac:dyDescent="0.2">
      <c r="A1226" s="192">
        <v>42641.993055555555</v>
      </c>
      <c r="B1226" s="191">
        <v>332</v>
      </c>
      <c r="C1226" s="191">
        <v>0.3</v>
      </c>
    </row>
    <row r="1227" spans="1:3" x14ac:dyDescent="0.2">
      <c r="A1227" s="192">
        <v>42642</v>
      </c>
      <c r="B1227" s="191">
        <v>342</v>
      </c>
      <c r="C1227" s="191">
        <v>0.2</v>
      </c>
    </row>
    <row r="1228" spans="1:3" x14ac:dyDescent="0.2">
      <c r="A1228" s="192">
        <v>42642.006944444445</v>
      </c>
      <c r="B1228" s="191">
        <v>36</v>
      </c>
      <c r="C1228" s="191">
        <v>0.2</v>
      </c>
    </row>
    <row r="1229" spans="1:3" x14ac:dyDescent="0.2">
      <c r="A1229" s="192">
        <v>42642.013888888891</v>
      </c>
      <c r="B1229" s="191">
        <v>346</v>
      </c>
      <c r="C1229" s="191">
        <v>0.3</v>
      </c>
    </row>
    <row r="1230" spans="1:3" x14ac:dyDescent="0.2">
      <c r="A1230" s="192">
        <v>42642.020833333336</v>
      </c>
      <c r="B1230" s="191">
        <v>358</v>
      </c>
      <c r="C1230" s="191">
        <v>0.3</v>
      </c>
    </row>
    <row r="1231" spans="1:3" x14ac:dyDescent="0.2">
      <c r="A1231" s="192">
        <v>42642.027777777781</v>
      </c>
      <c r="B1231" s="191">
        <v>340</v>
      </c>
      <c r="C1231" s="191">
        <v>0.4</v>
      </c>
    </row>
    <row r="1232" spans="1:3" x14ac:dyDescent="0.2">
      <c r="A1232" s="192">
        <v>42642.034722222219</v>
      </c>
      <c r="B1232" s="191">
        <v>334</v>
      </c>
      <c r="C1232" s="191">
        <v>0.3</v>
      </c>
    </row>
    <row r="1233" spans="1:3" x14ac:dyDescent="0.2">
      <c r="A1233" s="192">
        <v>42642.041666666664</v>
      </c>
      <c r="B1233" s="191">
        <v>0</v>
      </c>
      <c r="C1233" s="191">
        <v>0.3</v>
      </c>
    </row>
    <row r="1234" spans="1:3" x14ac:dyDescent="0.2">
      <c r="A1234" s="192">
        <v>42642.048611111109</v>
      </c>
      <c r="B1234" s="191">
        <v>10</v>
      </c>
      <c r="C1234" s="191">
        <v>0.3</v>
      </c>
    </row>
    <row r="1235" spans="1:3" x14ac:dyDescent="0.2">
      <c r="A1235" s="192">
        <v>42642.055555555555</v>
      </c>
      <c r="B1235" s="191">
        <v>348</v>
      </c>
      <c r="C1235" s="191">
        <v>0.3</v>
      </c>
    </row>
    <row r="1236" spans="1:3" x14ac:dyDescent="0.2">
      <c r="A1236" s="192">
        <v>42642.0625</v>
      </c>
      <c r="B1236" s="191">
        <v>338</v>
      </c>
      <c r="C1236" s="191">
        <v>0.4</v>
      </c>
    </row>
    <row r="1237" spans="1:3" x14ac:dyDescent="0.2">
      <c r="A1237" s="192">
        <v>42642.069444444445</v>
      </c>
      <c r="B1237" s="191">
        <v>349</v>
      </c>
      <c r="C1237" s="191">
        <v>0.5</v>
      </c>
    </row>
    <row r="1238" spans="1:3" x14ac:dyDescent="0.2">
      <c r="A1238" s="192">
        <v>42642.076388888891</v>
      </c>
      <c r="B1238" s="191">
        <v>358</v>
      </c>
      <c r="C1238" s="191">
        <v>0.3</v>
      </c>
    </row>
    <row r="1239" spans="1:3" x14ac:dyDescent="0.2">
      <c r="A1239" s="192">
        <v>42642.083333333336</v>
      </c>
      <c r="B1239" s="191">
        <v>351</v>
      </c>
      <c r="C1239" s="191">
        <v>0.3</v>
      </c>
    </row>
    <row r="1240" spans="1:3" x14ac:dyDescent="0.2">
      <c r="A1240" s="192">
        <v>42642.090277777781</v>
      </c>
      <c r="B1240" s="191">
        <v>333</v>
      </c>
      <c r="C1240" s="191">
        <v>0.2</v>
      </c>
    </row>
    <row r="1241" spans="1:3" x14ac:dyDescent="0.2">
      <c r="A1241" s="192">
        <v>42642.097222222219</v>
      </c>
      <c r="B1241" s="191">
        <v>345</v>
      </c>
      <c r="C1241" s="191">
        <v>0.3</v>
      </c>
    </row>
    <row r="1242" spans="1:3" x14ac:dyDescent="0.2">
      <c r="A1242" s="192">
        <v>42642.104166666664</v>
      </c>
      <c r="B1242" s="191">
        <v>26</v>
      </c>
      <c r="C1242" s="191">
        <v>0.4</v>
      </c>
    </row>
    <row r="1243" spans="1:3" x14ac:dyDescent="0.2">
      <c r="A1243" s="192">
        <v>42642.111111111109</v>
      </c>
      <c r="B1243" s="191">
        <v>13</v>
      </c>
      <c r="C1243" s="191">
        <v>0.3</v>
      </c>
    </row>
    <row r="1244" spans="1:3" x14ac:dyDescent="0.2">
      <c r="A1244" s="192">
        <v>42642.118055555555</v>
      </c>
      <c r="B1244" s="191">
        <v>58</v>
      </c>
      <c r="C1244" s="191">
        <v>0.2</v>
      </c>
    </row>
    <row r="1245" spans="1:3" x14ac:dyDescent="0.2">
      <c r="A1245" s="192">
        <v>42642.125</v>
      </c>
      <c r="B1245" s="191">
        <v>20</v>
      </c>
      <c r="C1245" s="191">
        <v>0.3</v>
      </c>
    </row>
    <row r="1246" spans="1:3" x14ac:dyDescent="0.2">
      <c r="A1246" s="192">
        <v>42642.131944444445</v>
      </c>
      <c r="B1246" s="191">
        <v>24</v>
      </c>
      <c r="C1246" s="191">
        <v>0.3</v>
      </c>
    </row>
    <row r="1247" spans="1:3" x14ac:dyDescent="0.2">
      <c r="A1247" s="192">
        <v>42642.138888888891</v>
      </c>
      <c r="B1247" s="191">
        <v>17</v>
      </c>
      <c r="C1247" s="191">
        <v>0.3</v>
      </c>
    </row>
    <row r="1248" spans="1:3" x14ac:dyDescent="0.2">
      <c r="A1248" s="192">
        <v>42642.145833333336</v>
      </c>
      <c r="B1248" s="191">
        <v>12</v>
      </c>
      <c r="C1248" s="191">
        <v>0.4</v>
      </c>
    </row>
    <row r="1249" spans="1:3" x14ac:dyDescent="0.2">
      <c r="A1249" s="192">
        <v>42642.152777777781</v>
      </c>
      <c r="B1249" s="191">
        <v>16</v>
      </c>
      <c r="C1249" s="191">
        <v>0.3</v>
      </c>
    </row>
    <row r="1250" spans="1:3" x14ac:dyDescent="0.2">
      <c r="A1250" s="192">
        <v>42642.159722222219</v>
      </c>
      <c r="B1250" s="191">
        <v>10</v>
      </c>
      <c r="C1250" s="191">
        <v>0.4</v>
      </c>
    </row>
    <row r="1251" spans="1:3" x14ac:dyDescent="0.2">
      <c r="A1251" s="192">
        <v>42642.166666666664</v>
      </c>
      <c r="B1251" s="191">
        <v>21</v>
      </c>
      <c r="C1251" s="191">
        <v>0.3</v>
      </c>
    </row>
    <row r="1252" spans="1:3" x14ac:dyDescent="0.2">
      <c r="A1252" s="192">
        <v>42642.173611111109</v>
      </c>
      <c r="B1252" s="191">
        <v>24</v>
      </c>
      <c r="C1252" s="191">
        <v>0.4</v>
      </c>
    </row>
    <row r="1253" spans="1:3" x14ac:dyDescent="0.2">
      <c r="A1253" s="192">
        <v>42642.180555555555</v>
      </c>
      <c r="B1253" s="191">
        <v>358</v>
      </c>
      <c r="C1253" s="191">
        <v>0.3</v>
      </c>
    </row>
    <row r="1254" spans="1:3" x14ac:dyDescent="0.2">
      <c r="A1254" s="192">
        <v>42642.1875</v>
      </c>
      <c r="B1254" s="191">
        <v>344</v>
      </c>
      <c r="C1254" s="191">
        <v>0.3</v>
      </c>
    </row>
    <row r="1255" spans="1:3" x14ac:dyDescent="0.2">
      <c r="A1255" s="192">
        <v>42642.194444444445</v>
      </c>
      <c r="B1255" s="191">
        <v>307</v>
      </c>
      <c r="C1255" s="191">
        <v>0.4</v>
      </c>
    </row>
    <row r="1256" spans="1:3" x14ac:dyDescent="0.2">
      <c r="A1256" s="192">
        <v>42642.201388888891</v>
      </c>
      <c r="B1256" s="191">
        <v>16</v>
      </c>
      <c r="C1256" s="191">
        <v>0.2</v>
      </c>
    </row>
    <row r="1257" spans="1:3" x14ac:dyDescent="0.2">
      <c r="A1257" s="192">
        <v>42642.208333333336</v>
      </c>
      <c r="B1257" s="191">
        <v>22</v>
      </c>
      <c r="C1257" s="191">
        <v>0.3</v>
      </c>
    </row>
    <row r="1258" spans="1:3" x14ac:dyDescent="0.2">
      <c r="A1258" s="192">
        <v>42642.215277777781</v>
      </c>
      <c r="B1258" s="191">
        <v>18</v>
      </c>
      <c r="C1258" s="191">
        <v>0.3</v>
      </c>
    </row>
    <row r="1259" spans="1:3" x14ac:dyDescent="0.2">
      <c r="A1259" s="192">
        <v>42642.222222222219</v>
      </c>
      <c r="B1259" s="191">
        <v>29</v>
      </c>
      <c r="C1259" s="191">
        <v>0.3</v>
      </c>
    </row>
    <row r="1260" spans="1:3" x14ac:dyDescent="0.2">
      <c r="A1260" s="192">
        <v>42642.229166666664</v>
      </c>
      <c r="B1260" s="191">
        <v>24</v>
      </c>
      <c r="C1260" s="191">
        <v>0.3</v>
      </c>
    </row>
    <row r="1261" spans="1:3" x14ac:dyDescent="0.2">
      <c r="A1261" s="192">
        <v>42642.236111111109</v>
      </c>
      <c r="B1261" s="191">
        <v>334</v>
      </c>
      <c r="C1261" s="191">
        <v>0.2</v>
      </c>
    </row>
    <row r="1262" spans="1:3" x14ac:dyDescent="0.2">
      <c r="A1262" s="192">
        <v>42642.243055555555</v>
      </c>
      <c r="B1262" s="191">
        <v>9</v>
      </c>
      <c r="C1262" s="191">
        <v>0.3</v>
      </c>
    </row>
    <row r="1263" spans="1:3" x14ac:dyDescent="0.2">
      <c r="A1263" s="192">
        <v>42642.25</v>
      </c>
      <c r="B1263" s="191">
        <v>358</v>
      </c>
      <c r="C1263" s="191">
        <v>0.4</v>
      </c>
    </row>
    <row r="1264" spans="1:3" x14ac:dyDescent="0.2">
      <c r="A1264" s="192">
        <v>42642.256944444445</v>
      </c>
      <c r="B1264" s="191">
        <v>25</v>
      </c>
      <c r="C1264" s="191">
        <v>0.4</v>
      </c>
    </row>
    <row r="1265" spans="1:3" x14ac:dyDescent="0.2">
      <c r="A1265" s="192">
        <v>42642.263888888891</v>
      </c>
      <c r="B1265" s="191">
        <v>24</v>
      </c>
      <c r="C1265" s="191">
        <v>0.4</v>
      </c>
    </row>
    <row r="1266" spans="1:3" x14ac:dyDescent="0.2">
      <c r="A1266" s="192">
        <v>42642.270833333336</v>
      </c>
      <c r="B1266" s="191">
        <v>32</v>
      </c>
      <c r="C1266" s="191">
        <v>0.5</v>
      </c>
    </row>
    <row r="1267" spans="1:3" x14ac:dyDescent="0.2">
      <c r="A1267" s="192">
        <v>42642.277777777781</v>
      </c>
      <c r="B1267" s="191">
        <v>21</v>
      </c>
      <c r="C1267" s="191">
        <v>0.4</v>
      </c>
    </row>
    <row r="1268" spans="1:3" x14ac:dyDescent="0.2">
      <c r="A1268" s="192">
        <v>42642.284722222219</v>
      </c>
      <c r="B1268" s="191">
        <v>21</v>
      </c>
      <c r="C1268" s="191">
        <v>0.3</v>
      </c>
    </row>
    <row r="1269" spans="1:3" x14ac:dyDescent="0.2">
      <c r="A1269" s="192">
        <v>42642.291666666664</v>
      </c>
      <c r="B1269" s="191">
        <v>25</v>
      </c>
      <c r="C1269" s="191">
        <v>0.6</v>
      </c>
    </row>
    <row r="1270" spans="1:3" x14ac:dyDescent="0.2">
      <c r="A1270" s="192">
        <v>42642.298611111109</v>
      </c>
      <c r="B1270" s="191">
        <v>343</v>
      </c>
      <c r="C1270" s="191">
        <v>0.4</v>
      </c>
    </row>
    <row r="1271" spans="1:3" x14ac:dyDescent="0.2">
      <c r="A1271" s="192">
        <v>42642.305555555555</v>
      </c>
      <c r="B1271" s="191">
        <v>16</v>
      </c>
      <c r="C1271" s="191">
        <v>0.4</v>
      </c>
    </row>
    <row r="1272" spans="1:3" x14ac:dyDescent="0.2">
      <c r="A1272" s="192">
        <v>42642.3125</v>
      </c>
      <c r="B1272" s="191">
        <v>31</v>
      </c>
      <c r="C1272" s="191">
        <v>0.4</v>
      </c>
    </row>
    <row r="1273" spans="1:3" x14ac:dyDescent="0.2">
      <c r="A1273" s="192">
        <v>42642.319444444445</v>
      </c>
      <c r="B1273" s="191">
        <v>33</v>
      </c>
      <c r="C1273" s="191">
        <v>0.4</v>
      </c>
    </row>
    <row r="1274" spans="1:3" x14ac:dyDescent="0.2">
      <c r="A1274" s="192">
        <v>42642.326388888891</v>
      </c>
      <c r="B1274" s="191">
        <v>351</v>
      </c>
      <c r="C1274" s="191">
        <v>0.5</v>
      </c>
    </row>
    <row r="1275" spans="1:3" x14ac:dyDescent="0.2">
      <c r="A1275" s="192">
        <v>42642.333333333336</v>
      </c>
      <c r="B1275" s="191">
        <v>15</v>
      </c>
      <c r="C1275" s="191">
        <v>0.6</v>
      </c>
    </row>
    <row r="1276" spans="1:3" x14ac:dyDescent="0.2">
      <c r="A1276" s="192">
        <v>42642.340277777781</v>
      </c>
      <c r="B1276" s="191">
        <v>355</v>
      </c>
      <c r="C1276" s="191">
        <v>0.4</v>
      </c>
    </row>
    <row r="1277" spans="1:3" x14ac:dyDescent="0.2">
      <c r="A1277" s="192">
        <v>42642.347222222219</v>
      </c>
      <c r="B1277" s="191">
        <v>20</v>
      </c>
      <c r="C1277" s="191">
        <v>0.5</v>
      </c>
    </row>
    <row r="1278" spans="1:3" x14ac:dyDescent="0.2">
      <c r="A1278" s="192">
        <v>42642.354166666664</v>
      </c>
      <c r="B1278" s="191">
        <v>44</v>
      </c>
      <c r="C1278" s="191">
        <v>0.3</v>
      </c>
    </row>
    <row r="1279" spans="1:3" x14ac:dyDescent="0.2">
      <c r="A1279" s="192">
        <v>42642.361111111109</v>
      </c>
      <c r="B1279" s="191">
        <v>347</v>
      </c>
      <c r="C1279" s="191">
        <v>0.3</v>
      </c>
    </row>
    <row r="1280" spans="1:3" x14ac:dyDescent="0.2">
      <c r="A1280" s="192">
        <v>42642.368055555555</v>
      </c>
      <c r="B1280" s="191">
        <v>32</v>
      </c>
      <c r="C1280" s="191">
        <v>0.5</v>
      </c>
    </row>
    <row r="1281" spans="1:3" x14ac:dyDescent="0.2">
      <c r="A1281" s="192">
        <v>42642.375</v>
      </c>
      <c r="B1281" s="191">
        <v>346</v>
      </c>
      <c r="C1281" s="191">
        <v>0.4</v>
      </c>
    </row>
    <row r="1282" spans="1:3" x14ac:dyDescent="0.2">
      <c r="A1282" s="192">
        <v>42642.381944444445</v>
      </c>
      <c r="B1282" s="191">
        <v>1</v>
      </c>
      <c r="C1282" s="191">
        <v>0.4</v>
      </c>
    </row>
    <row r="1283" spans="1:3" x14ac:dyDescent="0.2">
      <c r="A1283" s="192">
        <v>42642.388888888891</v>
      </c>
      <c r="B1283" s="191">
        <v>348</v>
      </c>
      <c r="C1283" s="191">
        <v>0.4</v>
      </c>
    </row>
    <row r="1284" spans="1:3" x14ac:dyDescent="0.2">
      <c r="A1284" s="192">
        <v>42642.395833333336</v>
      </c>
      <c r="B1284" s="191">
        <v>326</v>
      </c>
      <c r="C1284" s="191">
        <v>0.4</v>
      </c>
    </row>
    <row r="1285" spans="1:3" x14ac:dyDescent="0.2">
      <c r="A1285" s="192">
        <v>42642.402777777781</v>
      </c>
      <c r="B1285" s="191">
        <v>358</v>
      </c>
      <c r="C1285" s="191">
        <v>0.4</v>
      </c>
    </row>
    <row r="1286" spans="1:3" x14ac:dyDescent="0.2">
      <c r="A1286" s="192">
        <v>42642.409722222219</v>
      </c>
      <c r="B1286" s="191">
        <v>344</v>
      </c>
      <c r="C1286" s="191">
        <v>0.7</v>
      </c>
    </row>
    <row r="1287" spans="1:3" x14ac:dyDescent="0.2">
      <c r="A1287" s="192">
        <v>42642.416666666664</v>
      </c>
      <c r="B1287" s="191">
        <v>7</v>
      </c>
      <c r="C1287" s="191">
        <v>0.4</v>
      </c>
    </row>
    <row r="1288" spans="1:3" x14ac:dyDescent="0.2">
      <c r="A1288" s="192">
        <v>42642.423611111109</v>
      </c>
      <c r="B1288" s="191">
        <v>338</v>
      </c>
      <c r="C1288" s="191">
        <v>0.4</v>
      </c>
    </row>
    <row r="1289" spans="1:3" x14ac:dyDescent="0.2">
      <c r="A1289" s="192">
        <v>42642.430555555555</v>
      </c>
      <c r="B1289" s="191">
        <v>348</v>
      </c>
      <c r="C1289" s="191">
        <v>0.8</v>
      </c>
    </row>
    <row r="1290" spans="1:3" x14ac:dyDescent="0.2">
      <c r="A1290" s="192">
        <v>42642.4375</v>
      </c>
      <c r="B1290" s="191">
        <v>350</v>
      </c>
      <c r="C1290" s="191">
        <v>0.6</v>
      </c>
    </row>
    <row r="1291" spans="1:3" x14ac:dyDescent="0.2">
      <c r="A1291" s="192">
        <v>42642.444444444445</v>
      </c>
      <c r="B1291" s="191">
        <v>320</v>
      </c>
      <c r="C1291" s="191">
        <v>0.5</v>
      </c>
    </row>
    <row r="1292" spans="1:3" x14ac:dyDescent="0.2">
      <c r="A1292" s="192">
        <v>42642.451388888891</v>
      </c>
      <c r="B1292" s="191">
        <v>297</v>
      </c>
      <c r="C1292" s="191">
        <v>0.3</v>
      </c>
    </row>
    <row r="1293" spans="1:3" x14ac:dyDescent="0.2">
      <c r="A1293" s="192">
        <v>42642.458333333336</v>
      </c>
      <c r="B1293" s="191">
        <v>288</v>
      </c>
      <c r="C1293" s="191">
        <v>0.5</v>
      </c>
    </row>
    <row r="1294" spans="1:3" x14ac:dyDescent="0.2">
      <c r="A1294" s="192">
        <v>42642.465277777781</v>
      </c>
      <c r="B1294" s="191">
        <v>13</v>
      </c>
      <c r="C1294" s="191">
        <v>0.5</v>
      </c>
    </row>
    <row r="1295" spans="1:3" x14ac:dyDescent="0.2">
      <c r="A1295" s="192">
        <v>42642.472222222219</v>
      </c>
      <c r="B1295" s="191">
        <v>346</v>
      </c>
      <c r="C1295" s="191">
        <v>0.4</v>
      </c>
    </row>
    <row r="1296" spans="1:3" x14ac:dyDescent="0.2">
      <c r="A1296" s="192">
        <v>42642.479166666664</v>
      </c>
      <c r="B1296" s="191">
        <v>318</v>
      </c>
      <c r="C1296" s="191">
        <v>0.3</v>
      </c>
    </row>
    <row r="1297" spans="1:3" x14ac:dyDescent="0.2">
      <c r="A1297" s="192">
        <v>42642.486111111109</v>
      </c>
      <c r="B1297" s="191">
        <v>295</v>
      </c>
      <c r="C1297" s="191">
        <v>0.4</v>
      </c>
    </row>
    <row r="1298" spans="1:3" x14ac:dyDescent="0.2">
      <c r="A1298" s="192">
        <v>42642.493055555555</v>
      </c>
      <c r="B1298" s="191">
        <v>339</v>
      </c>
      <c r="C1298" s="191">
        <v>0.4</v>
      </c>
    </row>
    <row r="1299" spans="1:3" x14ac:dyDescent="0.2">
      <c r="A1299" s="192">
        <v>42642.5</v>
      </c>
      <c r="B1299" s="191">
        <v>344</v>
      </c>
      <c r="C1299" s="191">
        <v>0.3</v>
      </c>
    </row>
    <row r="1300" spans="1:3" x14ac:dyDescent="0.2">
      <c r="A1300" s="192">
        <v>42642.506944444445</v>
      </c>
      <c r="B1300" s="191">
        <v>17</v>
      </c>
      <c r="C1300" s="191">
        <v>0.4</v>
      </c>
    </row>
    <row r="1301" spans="1:3" x14ac:dyDescent="0.2">
      <c r="A1301" s="192">
        <v>42642.513888888891</v>
      </c>
      <c r="B1301" s="191">
        <v>49</v>
      </c>
      <c r="C1301" s="191">
        <v>0.4</v>
      </c>
    </row>
    <row r="1302" spans="1:3" x14ac:dyDescent="0.2">
      <c r="A1302" s="192">
        <v>42642.520833333336</v>
      </c>
      <c r="B1302" s="191">
        <v>271</v>
      </c>
      <c r="C1302" s="191">
        <v>0.4</v>
      </c>
    </row>
    <row r="1303" spans="1:3" x14ac:dyDescent="0.2">
      <c r="A1303" s="192">
        <v>42642.527777777781</v>
      </c>
      <c r="B1303" s="191">
        <v>275</v>
      </c>
      <c r="C1303" s="191">
        <v>0.7</v>
      </c>
    </row>
    <row r="1304" spans="1:3" x14ac:dyDescent="0.2">
      <c r="A1304" s="192">
        <v>42642.534722222219</v>
      </c>
      <c r="B1304" s="191">
        <v>283</v>
      </c>
      <c r="C1304" s="191">
        <v>0.4</v>
      </c>
    </row>
    <row r="1305" spans="1:3" x14ac:dyDescent="0.2">
      <c r="A1305" s="192">
        <v>42642.541666666664</v>
      </c>
      <c r="B1305" s="191">
        <v>332</v>
      </c>
      <c r="C1305" s="191">
        <v>0.3</v>
      </c>
    </row>
    <row r="1306" spans="1:3" x14ac:dyDescent="0.2">
      <c r="A1306" s="192">
        <v>42642.548611111109</v>
      </c>
      <c r="B1306" s="191">
        <v>270</v>
      </c>
      <c r="C1306" s="191">
        <v>0.5</v>
      </c>
    </row>
    <row r="1307" spans="1:3" x14ac:dyDescent="0.2">
      <c r="A1307" s="192">
        <v>42642.555555555555</v>
      </c>
      <c r="B1307" s="191">
        <v>277</v>
      </c>
      <c r="C1307" s="191">
        <v>0.4</v>
      </c>
    </row>
    <row r="1308" spans="1:3" x14ac:dyDescent="0.2">
      <c r="A1308" s="192">
        <v>42642.5625</v>
      </c>
      <c r="B1308" s="191">
        <v>268</v>
      </c>
      <c r="C1308" s="191">
        <v>0.3</v>
      </c>
    </row>
    <row r="1309" spans="1:3" x14ac:dyDescent="0.2">
      <c r="A1309" s="192">
        <v>42642.569444444445</v>
      </c>
      <c r="B1309" s="191">
        <v>276</v>
      </c>
      <c r="C1309" s="191">
        <v>0.6</v>
      </c>
    </row>
    <row r="1310" spans="1:3" x14ac:dyDescent="0.2">
      <c r="A1310" s="192">
        <v>42642.576388888891</v>
      </c>
      <c r="B1310" s="191">
        <v>310</v>
      </c>
      <c r="C1310" s="191">
        <v>0.4</v>
      </c>
    </row>
    <row r="1311" spans="1:3" x14ac:dyDescent="0.2">
      <c r="A1311" s="192">
        <v>42642.583333333336</v>
      </c>
      <c r="B1311" s="191">
        <v>327</v>
      </c>
      <c r="C1311" s="191">
        <v>0.6</v>
      </c>
    </row>
    <row r="1312" spans="1:3" x14ac:dyDescent="0.2">
      <c r="A1312" s="192">
        <v>42642.590277777781</v>
      </c>
      <c r="B1312" s="191">
        <v>309</v>
      </c>
      <c r="C1312" s="191">
        <v>0.2</v>
      </c>
    </row>
    <row r="1313" spans="1:3" x14ac:dyDescent="0.2">
      <c r="A1313" s="192">
        <v>42642.597222222219</v>
      </c>
      <c r="B1313" s="191">
        <v>0</v>
      </c>
      <c r="C1313" s="191">
        <v>0.2</v>
      </c>
    </row>
    <row r="1314" spans="1:3" x14ac:dyDescent="0.2">
      <c r="A1314" s="192">
        <v>42642.604166666664</v>
      </c>
      <c r="B1314" s="191">
        <v>276</v>
      </c>
      <c r="C1314" s="191">
        <v>0.4</v>
      </c>
    </row>
    <row r="1315" spans="1:3" x14ac:dyDescent="0.2">
      <c r="A1315" s="192">
        <v>42642.611111111109</v>
      </c>
      <c r="B1315" s="191">
        <v>268</v>
      </c>
      <c r="C1315" s="191">
        <v>0.4</v>
      </c>
    </row>
    <row r="1316" spans="1:3" x14ac:dyDescent="0.2">
      <c r="A1316" s="192">
        <v>42642.618055555555</v>
      </c>
      <c r="B1316" s="191">
        <v>336</v>
      </c>
      <c r="C1316" s="191">
        <v>0.4</v>
      </c>
    </row>
    <row r="1317" spans="1:3" x14ac:dyDescent="0.2">
      <c r="A1317" s="192">
        <v>42642.625</v>
      </c>
      <c r="B1317" s="191">
        <v>307</v>
      </c>
      <c r="C1317" s="191">
        <v>0.5</v>
      </c>
    </row>
    <row r="1318" spans="1:3" x14ac:dyDescent="0.2">
      <c r="A1318" s="192">
        <v>42642.631944444445</v>
      </c>
      <c r="B1318" s="191">
        <v>300</v>
      </c>
      <c r="C1318" s="191">
        <v>0.8</v>
      </c>
    </row>
    <row r="1319" spans="1:3" x14ac:dyDescent="0.2">
      <c r="A1319" s="192">
        <v>42642.638888888891</v>
      </c>
      <c r="B1319" s="191">
        <v>334</v>
      </c>
      <c r="C1319" s="191">
        <v>0.5</v>
      </c>
    </row>
    <row r="1320" spans="1:3" x14ac:dyDescent="0.2">
      <c r="A1320" s="192">
        <v>42642.645833333336</v>
      </c>
      <c r="B1320" s="191">
        <v>314</v>
      </c>
      <c r="C1320" s="191">
        <v>0.7</v>
      </c>
    </row>
    <row r="1321" spans="1:3" x14ac:dyDescent="0.2">
      <c r="A1321" s="192">
        <v>42642.652777777781</v>
      </c>
      <c r="B1321" s="191">
        <v>283</v>
      </c>
      <c r="C1321" s="191">
        <v>0.5</v>
      </c>
    </row>
    <row r="1322" spans="1:3" x14ac:dyDescent="0.2">
      <c r="A1322" s="192">
        <v>42642.659722222219</v>
      </c>
      <c r="B1322" s="191">
        <v>196</v>
      </c>
      <c r="C1322" s="191">
        <v>0.5</v>
      </c>
    </row>
    <row r="1323" spans="1:3" x14ac:dyDescent="0.2">
      <c r="A1323" s="192">
        <v>42642.666666666664</v>
      </c>
      <c r="B1323" s="191">
        <v>281</v>
      </c>
      <c r="C1323" s="191">
        <v>0.5</v>
      </c>
    </row>
    <row r="1324" spans="1:3" x14ac:dyDescent="0.2">
      <c r="A1324" s="192">
        <v>42642.673611111109</v>
      </c>
      <c r="B1324" s="191">
        <v>273</v>
      </c>
      <c r="C1324" s="191">
        <v>0.8</v>
      </c>
    </row>
    <row r="1325" spans="1:3" x14ac:dyDescent="0.2">
      <c r="A1325" s="192">
        <v>42642.680555555555</v>
      </c>
      <c r="B1325" s="191">
        <v>300</v>
      </c>
      <c r="C1325" s="191">
        <v>0.6</v>
      </c>
    </row>
    <row r="1326" spans="1:3" x14ac:dyDescent="0.2">
      <c r="A1326" s="192">
        <v>42642.6875</v>
      </c>
      <c r="B1326" s="191">
        <v>263</v>
      </c>
      <c r="C1326" s="191">
        <v>0.4</v>
      </c>
    </row>
    <row r="1327" spans="1:3" x14ac:dyDescent="0.2">
      <c r="A1327" s="192">
        <v>42642.694444444445</v>
      </c>
      <c r="B1327" s="191">
        <v>273</v>
      </c>
      <c r="C1327" s="191">
        <v>0.4</v>
      </c>
    </row>
    <row r="1328" spans="1:3" x14ac:dyDescent="0.2">
      <c r="A1328" s="192">
        <v>42642.701388888891</v>
      </c>
      <c r="B1328" s="191">
        <v>284</v>
      </c>
      <c r="C1328" s="191">
        <v>0.3</v>
      </c>
    </row>
    <row r="1329" spans="1:3" x14ac:dyDescent="0.2">
      <c r="A1329" s="192">
        <v>42642.708333333336</v>
      </c>
      <c r="B1329" s="191">
        <v>312</v>
      </c>
      <c r="C1329" s="191">
        <v>0.4</v>
      </c>
    </row>
    <row r="1330" spans="1:3" x14ac:dyDescent="0.2">
      <c r="A1330" s="192">
        <v>42642.715277777781</v>
      </c>
      <c r="B1330" s="191">
        <v>277</v>
      </c>
      <c r="C1330" s="191">
        <v>0.3</v>
      </c>
    </row>
    <row r="1331" spans="1:3" x14ac:dyDescent="0.2">
      <c r="A1331" s="192">
        <v>42642.722222222219</v>
      </c>
      <c r="B1331" s="191">
        <v>242</v>
      </c>
      <c r="C1331" s="191">
        <v>0.4</v>
      </c>
    </row>
    <row r="1332" spans="1:3" x14ac:dyDescent="0.2">
      <c r="A1332" s="192">
        <v>42642.729166666664</v>
      </c>
      <c r="B1332" s="191">
        <v>289</v>
      </c>
      <c r="C1332" s="191">
        <v>0.4</v>
      </c>
    </row>
    <row r="1333" spans="1:3" x14ac:dyDescent="0.2">
      <c r="A1333" s="192">
        <v>42642.736111111109</v>
      </c>
      <c r="B1333" s="191">
        <v>283</v>
      </c>
      <c r="C1333" s="191">
        <v>0.3</v>
      </c>
    </row>
    <row r="1334" spans="1:3" x14ac:dyDescent="0.2">
      <c r="A1334" s="192">
        <v>42642.743055555555</v>
      </c>
      <c r="B1334" s="191">
        <v>278</v>
      </c>
      <c r="C1334" s="191">
        <v>0.3</v>
      </c>
    </row>
    <row r="1335" spans="1:3" x14ac:dyDescent="0.2">
      <c r="A1335" s="192">
        <v>42642.75</v>
      </c>
      <c r="B1335" s="191">
        <v>284</v>
      </c>
      <c r="C1335" s="191">
        <v>0.4</v>
      </c>
    </row>
    <row r="1336" spans="1:3" x14ac:dyDescent="0.2">
      <c r="A1336" s="192">
        <v>42642.756944444445</v>
      </c>
      <c r="B1336" s="191">
        <v>291</v>
      </c>
      <c r="C1336" s="191">
        <v>0.3</v>
      </c>
    </row>
    <row r="1337" spans="1:3" x14ac:dyDescent="0.2">
      <c r="A1337" s="192">
        <v>42642.763888888891</v>
      </c>
      <c r="B1337" s="191">
        <v>313</v>
      </c>
      <c r="C1337" s="191">
        <v>0.3</v>
      </c>
    </row>
    <row r="1338" spans="1:3" x14ac:dyDescent="0.2">
      <c r="A1338" s="192">
        <v>42642.770833333336</v>
      </c>
      <c r="B1338" s="191">
        <v>261</v>
      </c>
      <c r="C1338" s="191">
        <v>0.3</v>
      </c>
    </row>
    <row r="1339" spans="1:3" x14ac:dyDescent="0.2">
      <c r="A1339" s="192">
        <v>42642.777777777781</v>
      </c>
      <c r="B1339" s="191">
        <v>320</v>
      </c>
      <c r="C1339" s="191">
        <v>0.3</v>
      </c>
    </row>
    <row r="1340" spans="1:3" x14ac:dyDescent="0.2">
      <c r="A1340" s="192">
        <v>42642.784722222219</v>
      </c>
      <c r="B1340" s="191">
        <v>293</v>
      </c>
      <c r="C1340" s="191">
        <v>0.4</v>
      </c>
    </row>
    <row r="1341" spans="1:3" x14ac:dyDescent="0.2">
      <c r="A1341" s="192">
        <v>42642.791666666664</v>
      </c>
      <c r="B1341" s="191">
        <v>289</v>
      </c>
      <c r="C1341" s="191">
        <v>0.3</v>
      </c>
    </row>
    <row r="1342" spans="1:3" x14ac:dyDescent="0.2">
      <c r="A1342" s="192">
        <v>42642.798611111109</v>
      </c>
      <c r="B1342" s="191">
        <v>297</v>
      </c>
      <c r="C1342" s="191">
        <v>0.4</v>
      </c>
    </row>
    <row r="1343" spans="1:3" x14ac:dyDescent="0.2">
      <c r="A1343" s="192">
        <v>42642.805555555555</v>
      </c>
      <c r="B1343" s="191">
        <v>275</v>
      </c>
      <c r="C1343" s="191">
        <v>0.4</v>
      </c>
    </row>
    <row r="1344" spans="1:3" x14ac:dyDescent="0.2">
      <c r="A1344" s="192">
        <v>42642.8125</v>
      </c>
      <c r="B1344" s="191">
        <v>272</v>
      </c>
      <c r="C1344" s="191">
        <v>0.3</v>
      </c>
    </row>
    <row r="1345" spans="1:3" x14ac:dyDescent="0.2">
      <c r="A1345" s="192">
        <v>42642.819444444445</v>
      </c>
      <c r="B1345" s="191">
        <v>253</v>
      </c>
      <c r="C1345" s="191">
        <v>0.3</v>
      </c>
    </row>
    <row r="1346" spans="1:3" x14ac:dyDescent="0.2">
      <c r="A1346" s="192">
        <v>42642.826388888891</v>
      </c>
      <c r="B1346" s="191">
        <v>299</v>
      </c>
      <c r="C1346" s="191">
        <v>0.3</v>
      </c>
    </row>
    <row r="1347" spans="1:3" x14ac:dyDescent="0.2">
      <c r="A1347" s="192">
        <v>42642.833333333336</v>
      </c>
      <c r="B1347" s="191">
        <v>271</v>
      </c>
      <c r="C1347" s="191">
        <v>0.3</v>
      </c>
    </row>
    <row r="1348" spans="1:3" x14ac:dyDescent="0.2">
      <c r="A1348" s="192">
        <v>42642.840277777781</v>
      </c>
      <c r="B1348" s="191">
        <v>277</v>
      </c>
      <c r="C1348" s="191">
        <v>0.4</v>
      </c>
    </row>
    <row r="1349" spans="1:3" x14ac:dyDescent="0.2">
      <c r="A1349" s="192">
        <v>42642.847222222219</v>
      </c>
      <c r="B1349" s="191">
        <v>277</v>
      </c>
      <c r="C1349" s="191">
        <v>0.7</v>
      </c>
    </row>
    <row r="1350" spans="1:3" x14ac:dyDescent="0.2">
      <c r="A1350" s="192">
        <v>42642.854166666664</v>
      </c>
      <c r="B1350" s="191">
        <v>320</v>
      </c>
      <c r="C1350" s="191">
        <v>0.6</v>
      </c>
    </row>
    <row r="1351" spans="1:3" x14ac:dyDescent="0.2">
      <c r="A1351" s="192">
        <v>42642.861111111109</v>
      </c>
      <c r="B1351" s="191">
        <v>238</v>
      </c>
      <c r="C1351" s="191">
        <v>0.4</v>
      </c>
    </row>
    <row r="1352" spans="1:3" x14ac:dyDescent="0.2">
      <c r="A1352" s="192">
        <v>42642.868055555555</v>
      </c>
      <c r="B1352" s="191">
        <v>306</v>
      </c>
      <c r="C1352" s="191">
        <v>0.4</v>
      </c>
    </row>
    <row r="1353" spans="1:3" x14ac:dyDescent="0.2">
      <c r="A1353" s="192">
        <v>42642.875</v>
      </c>
      <c r="B1353" s="191">
        <v>276</v>
      </c>
      <c r="C1353" s="191">
        <v>0.5</v>
      </c>
    </row>
    <row r="1354" spans="1:3" x14ac:dyDescent="0.2">
      <c r="A1354" s="192">
        <v>42642.881944444445</v>
      </c>
      <c r="B1354" s="191">
        <v>303</v>
      </c>
      <c r="C1354" s="191">
        <v>0.4</v>
      </c>
    </row>
    <row r="1355" spans="1:3" x14ac:dyDescent="0.2">
      <c r="A1355" s="192">
        <v>42642.888888888891</v>
      </c>
      <c r="B1355" s="191">
        <v>319</v>
      </c>
      <c r="C1355" s="191">
        <v>0.4</v>
      </c>
    </row>
    <row r="1356" spans="1:3" x14ac:dyDescent="0.2">
      <c r="A1356" s="192">
        <v>42642.895833333336</v>
      </c>
      <c r="B1356" s="191">
        <v>292</v>
      </c>
      <c r="C1356" s="191">
        <v>0.4</v>
      </c>
    </row>
    <row r="1357" spans="1:3" x14ac:dyDescent="0.2">
      <c r="A1357" s="192">
        <v>42642.902777777781</v>
      </c>
      <c r="B1357" s="191">
        <v>293</v>
      </c>
      <c r="C1357" s="191">
        <v>0.4</v>
      </c>
    </row>
    <row r="1358" spans="1:3" x14ac:dyDescent="0.2">
      <c r="A1358" s="192">
        <v>42642.909722222219</v>
      </c>
      <c r="B1358" s="191">
        <v>276</v>
      </c>
      <c r="C1358" s="191">
        <v>0.4</v>
      </c>
    </row>
    <row r="1359" spans="1:3" x14ac:dyDescent="0.2">
      <c r="A1359" s="192">
        <v>42642.916666666664</v>
      </c>
      <c r="B1359" s="191">
        <v>318</v>
      </c>
      <c r="C1359" s="191">
        <v>0.5</v>
      </c>
    </row>
    <row r="1360" spans="1:3" x14ac:dyDescent="0.2">
      <c r="A1360" s="192">
        <v>42642.923611111109</v>
      </c>
      <c r="B1360" s="191">
        <v>249</v>
      </c>
      <c r="C1360" s="191">
        <v>0.6</v>
      </c>
    </row>
    <row r="1361" spans="1:3" x14ac:dyDescent="0.2">
      <c r="A1361" s="192">
        <v>42642.930555555555</v>
      </c>
      <c r="B1361" s="191">
        <v>277</v>
      </c>
      <c r="C1361" s="191">
        <v>0.4</v>
      </c>
    </row>
    <row r="1362" spans="1:3" x14ac:dyDescent="0.2">
      <c r="A1362" s="192">
        <v>42642.9375</v>
      </c>
      <c r="B1362" s="191">
        <v>225</v>
      </c>
      <c r="C1362" s="191">
        <v>0.4</v>
      </c>
    </row>
    <row r="1363" spans="1:3" x14ac:dyDescent="0.2">
      <c r="A1363" s="192">
        <v>42642.944444444445</v>
      </c>
      <c r="B1363" s="191">
        <v>279</v>
      </c>
      <c r="C1363" s="191">
        <v>0.3</v>
      </c>
    </row>
    <row r="1364" spans="1:3" x14ac:dyDescent="0.2">
      <c r="A1364" s="192">
        <v>42642.951388888891</v>
      </c>
      <c r="B1364" s="191">
        <v>262</v>
      </c>
      <c r="C1364" s="191">
        <v>0.7</v>
      </c>
    </row>
    <row r="1365" spans="1:3" x14ac:dyDescent="0.2">
      <c r="A1365" s="192">
        <v>42642.958333333336</v>
      </c>
      <c r="B1365" s="191">
        <v>285</v>
      </c>
      <c r="C1365" s="191">
        <v>0.5</v>
      </c>
    </row>
    <row r="1366" spans="1:3" x14ac:dyDescent="0.2">
      <c r="A1366" s="192">
        <v>42642.965277777781</v>
      </c>
      <c r="B1366" s="191">
        <v>278</v>
      </c>
      <c r="C1366" s="191">
        <v>0.4</v>
      </c>
    </row>
    <row r="1367" spans="1:3" x14ac:dyDescent="0.2">
      <c r="A1367" s="192">
        <v>42642.972222222219</v>
      </c>
      <c r="B1367" s="191">
        <v>302</v>
      </c>
      <c r="C1367" s="191">
        <v>0.5</v>
      </c>
    </row>
    <row r="1368" spans="1:3" x14ac:dyDescent="0.2">
      <c r="A1368" s="192">
        <v>42642.979166666664</v>
      </c>
      <c r="B1368" s="191">
        <v>272</v>
      </c>
      <c r="C1368" s="191">
        <v>0.3</v>
      </c>
    </row>
    <row r="1369" spans="1:3" x14ac:dyDescent="0.2">
      <c r="A1369" s="192">
        <v>42642.986111111109</v>
      </c>
      <c r="B1369" s="191">
        <v>275</v>
      </c>
      <c r="C1369" s="191">
        <v>0.5</v>
      </c>
    </row>
    <row r="1370" spans="1:3" x14ac:dyDescent="0.2">
      <c r="A1370" s="192">
        <v>42642.993055555555</v>
      </c>
      <c r="B1370" s="191">
        <v>307</v>
      </c>
      <c r="C1370" s="191">
        <v>0.4</v>
      </c>
    </row>
    <row r="1371" spans="1:3" x14ac:dyDescent="0.2">
      <c r="A1371" s="192">
        <v>42643</v>
      </c>
      <c r="B1371" s="191">
        <v>282</v>
      </c>
      <c r="C1371" s="191">
        <v>0.4</v>
      </c>
    </row>
    <row r="1372" spans="1:3" x14ac:dyDescent="0.2">
      <c r="A1372" s="192">
        <v>42643.006944444445</v>
      </c>
      <c r="B1372" s="191">
        <v>303</v>
      </c>
      <c r="C1372" s="191">
        <v>0.4</v>
      </c>
    </row>
    <row r="1373" spans="1:3" x14ac:dyDescent="0.2">
      <c r="A1373" s="192">
        <v>42643.013888888891</v>
      </c>
      <c r="B1373" s="191">
        <v>292</v>
      </c>
      <c r="C1373" s="191">
        <v>0.7</v>
      </c>
    </row>
    <row r="1374" spans="1:3" x14ac:dyDescent="0.2">
      <c r="A1374" s="192">
        <v>42643.020833333336</v>
      </c>
      <c r="B1374" s="191">
        <v>241</v>
      </c>
      <c r="C1374" s="191">
        <v>0.5</v>
      </c>
    </row>
    <row r="1375" spans="1:3" x14ac:dyDescent="0.2">
      <c r="A1375" s="192">
        <v>42643.027777777781</v>
      </c>
      <c r="B1375" s="191">
        <v>336</v>
      </c>
      <c r="C1375" s="191">
        <v>0.7</v>
      </c>
    </row>
    <row r="1376" spans="1:3" x14ac:dyDescent="0.2">
      <c r="A1376" s="192">
        <v>42643.034722222219</v>
      </c>
      <c r="B1376" s="191">
        <v>313</v>
      </c>
      <c r="C1376" s="191">
        <v>0.4</v>
      </c>
    </row>
    <row r="1377" spans="1:3" x14ac:dyDescent="0.2">
      <c r="A1377" s="192">
        <v>42643.041666666664</v>
      </c>
      <c r="B1377" s="191">
        <v>316</v>
      </c>
      <c r="C1377" s="191">
        <v>0.3</v>
      </c>
    </row>
    <row r="1378" spans="1:3" x14ac:dyDescent="0.2">
      <c r="A1378" s="192">
        <v>42643.048611111109</v>
      </c>
      <c r="B1378" s="191">
        <v>299</v>
      </c>
      <c r="C1378" s="191">
        <v>0.6</v>
      </c>
    </row>
    <row r="1379" spans="1:3" x14ac:dyDescent="0.2">
      <c r="A1379" s="192">
        <v>42643.055555555555</v>
      </c>
      <c r="B1379" s="191">
        <v>304</v>
      </c>
      <c r="C1379" s="191">
        <v>0.3</v>
      </c>
    </row>
    <row r="1380" spans="1:3" x14ac:dyDescent="0.2">
      <c r="A1380" s="192">
        <v>42643.0625</v>
      </c>
      <c r="B1380" s="191">
        <v>263</v>
      </c>
      <c r="C1380" s="191">
        <v>0.8</v>
      </c>
    </row>
    <row r="1381" spans="1:3" x14ac:dyDescent="0.2">
      <c r="A1381" s="192">
        <v>42643.069444444445</v>
      </c>
      <c r="B1381" s="191">
        <v>266</v>
      </c>
      <c r="C1381" s="191">
        <v>0.4</v>
      </c>
    </row>
    <row r="1382" spans="1:3" x14ac:dyDescent="0.2">
      <c r="A1382" s="192">
        <v>42643.076388888891</v>
      </c>
      <c r="B1382" s="191">
        <v>279</v>
      </c>
      <c r="C1382" s="191">
        <v>0.8</v>
      </c>
    </row>
    <row r="1383" spans="1:3" x14ac:dyDescent="0.2">
      <c r="A1383" s="192">
        <v>42643.083333333336</v>
      </c>
      <c r="B1383" s="191">
        <v>306</v>
      </c>
      <c r="C1383" s="191">
        <v>0.7</v>
      </c>
    </row>
    <row r="1384" spans="1:3" x14ac:dyDescent="0.2">
      <c r="A1384" s="192">
        <v>42643.090277777781</v>
      </c>
      <c r="B1384" s="191">
        <v>271</v>
      </c>
      <c r="C1384" s="191">
        <v>0.4</v>
      </c>
    </row>
    <row r="1385" spans="1:3" x14ac:dyDescent="0.2">
      <c r="A1385" s="192">
        <v>42643.097222222219</v>
      </c>
      <c r="B1385" s="191">
        <v>293</v>
      </c>
      <c r="C1385" s="191">
        <v>0.6</v>
      </c>
    </row>
    <row r="1386" spans="1:3" x14ac:dyDescent="0.2">
      <c r="A1386" s="192">
        <v>42643.104166666664</v>
      </c>
      <c r="B1386" s="191">
        <v>262</v>
      </c>
      <c r="C1386" s="191">
        <v>0.6</v>
      </c>
    </row>
    <row r="1387" spans="1:3" x14ac:dyDescent="0.2">
      <c r="A1387" s="192">
        <v>42643.111111111109</v>
      </c>
      <c r="B1387" s="191">
        <v>305</v>
      </c>
      <c r="C1387" s="191">
        <v>0.7</v>
      </c>
    </row>
    <row r="1388" spans="1:3" x14ac:dyDescent="0.2">
      <c r="A1388" s="192">
        <v>42643.118055555555</v>
      </c>
      <c r="B1388" s="191">
        <v>301</v>
      </c>
      <c r="C1388" s="191">
        <v>0.4</v>
      </c>
    </row>
    <row r="1389" spans="1:3" x14ac:dyDescent="0.2">
      <c r="A1389" s="192">
        <v>42643.125</v>
      </c>
      <c r="B1389" s="191">
        <v>301</v>
      </c>
      <c r="C1389" s="191">
        <v>0.5</v>
      </c>
    </row>
    <row r="1390" spans="1:3" x14ac:dyDescent="0.2">
      <c r="A1390" s="192">
        <v>42643.131944444445</v>
      </c>
      <c r="B1390" s="191">
        <v>311</v>
      </c>
      <c r="C1390" s="191">
        <v>0.5</v>
      </c>
    </row>
    <row r="1391" spans="1:3" x14ac:dyDescent="0.2">
      <c r="A1391" s="192">
        <v>42643.138888888891</v>
      </c>
      <c r="B1391" s="191">
        <v>300</v>
      </c>
      <c r="C1391" s="191">
        <v>0.5</v>
      </c>
    </row>
    <row r="1392" spans="1:3" x14ac:dyDescent="0.2">
      <c r="A1392" s="192">
        <v>42643.145833333336</v>
      </c>
      <c r="B1392" s="191">
        <v>291</v>
      </c>
      <c r="C1392" s="191">
        <v>0.4</v>
      </c>
    </row>
    <row r="1393" spans="1:3" x14ac:dyDescent="0.2">
      <c r="A1393" s="192">
        <v>42643.152777777781</v>
      </c>
      <c r="B1393" s="191">
        <v>281</v>
      </c>
      <c r="C1393" s="191">
        <v>0.7</v>
      </c>
    </row>
    <row r="1394" spans="1:3" x14ac:dyDescent="0.2">
      <c r="A1394" s="192">
        <v>42643.159722222219</v>
      </c>
      <c r="B1394" s="191">
        <v>313</v>
      </c>
      <c r="C1394" s="191">
        <v>0.7</v>
      </c>
    </row>
    <row r="1395" spans="1:3" x14ac:dyDescent="0.2">
      <c r="A1395" s="192">
        <v>42643.166666666664</v>
      </c>
      <c r="B1395" s="191">
        <v>290</v>
      </c>
      <c r="C1395" s="191">
        <v>0.9</v>
      </c>
    </row>
    <row r="1396" spans="1:3" x14ac:dyDescent="0.2">
      <c r="A1396" s="192">
        <v>42643.173611111109</v>
      </c>
      <c r="B1396" s="191">
        <v>295</v>
      </c>
      <c r="C1396" s="191">
        <v>0.6</v>
      </c>
    </row>
    <row r="1397" spans="1:3" x14ac:dyDescent="0.2">
      <c r="A1397" s="192">
        <v>42643.180555555555</v>
      </c>
      <c r="B1397" s="191">
        <v>280</v>
      </c>
      <c r="C1397" s="191">
        <v>0.7</v>
      </c>
    </row>
    <row r="1398" spans="1:3" x14ac:dyDescent="0.2">
      <c r="A1398" s="192">
        <v>42643.1875</v>
      </c>
      <c r="B1398" s="191">
        <v>282</v>
      </c>
      <c r="C1398" s="191">
        <v>0.4</v>
      </c>
    </row>
    <row r="1399" spans="1:3" x14ac:dyDescent="0.2">
      <c r="A1399" s="192">
        <v>42643.194444444445</v>
      </c>
      <c r="B1399" s="191">
        <v>297</v>
      </c>
      <c r="C1399" s="191">
        <v>0.5</v>
      </c>
    </row>
    <row r="1400" spans="1:3" x14ac:dyDescent="0.2">
      <c r="A1400" s="192">
        <v>42643.201388888891</v>
      </c>
      <c r="B1400" s="191">
        <v>307</v>
      </c>
      <c r="C1400" s="191">
        <v>0.4</v>
      </c>
    </row>
    <row r="1401" spans="1:3" x14ac:dyDescent="0.2">
      <c r="A1401" s="192">
        <v>42643.208333333336</v>
      </c>
      <c r="B1401" s="191">
        <v>299</v>
      </c>
      <c r="C1401" s="191">
        <v>0.8</v>
      </c>
    </row>
    <row r="1402" spans="1:3" x14ac:dyDescent="0.2">
      <c r="A1402" s="192">
        <v>42643.215277777781</v>
      </c>
      <c r="B1402" s="191">
        <v>240</v>
      </c>
      <c r="C1402" s="191">
        <v>0.4</v>
      </c>
    </row>
    <row r="1403" spans="1:3" x14ac:dyDescent="0.2">
      <c r="A1403" s="192">
        <v>42643.222222222219</v>
      </c>
      <c r="B1403" s="191">
        <v>275</v>
      </c>
      <c r="C1403" s="191">
        <v>0.5</v>
      </c>
    </row>
    <row r="1404" spans="1:3" x14ac:dyDescent="0.2">
      <c r="A1404" s="192">
        <v>42643.229166666664</v>
      </c>
      <c r="B1404" s="191">
        <v>277</v>
      </c>
      <c r="C1404" s="191">
        <v>0.6</v>
      </c>
    </row>
    <row r="1405" spans="1:3" x14ac:dyDescent="0.2">
      <c r="A1405" s="192">
        <v>42643.236111111109</v>
      </c>
      <c r="B1405" s="191">
        <v>270</v>
      </c>
      <c r="C1405" s="191">
        <v>0.5</v>
      </c>
    </row>
    <row r="1406" spans="1:3" x14ac:dyDescent="0.2">
      <c r="A1406" s="192">
        <v>42643.243055555555</v>
      </c>
      <c r="B1406" s="191">
        <v>295</v>
      </c>
      <c r="C1406" s="191">
        <v>0.4</v>
      </c>
    </row>
    <row r="1407" spans="1:3" x14ac:dyDescent="0.2">
      <c r="A1407" s="192">
        <v>42643.25</v>
      </c>
      <c r="B1407" s="191">
        <v>243</v>
      </c>
      <c r="C1407" s="191">
        <v>0.5</v>
      </c>
    </row>
    <row r="1408" spans="1:3" x14ac:dyDescent="0.2">
      <c r="A1408" s="192">
        <v>42643.256944444445</v>
      </c>
      <c r="B1408" s="191">
        <v>348</v>
      </c>
      <c r="C1408" s="191">
        <v>0.4</v>
      </c>
    </row>
    <row r="1409" spans="1:3" x14ac:dyDescent="0.2">
      <c r="A1409" s="192">
        <v>42643.263888888891</v>
      </c>
      <c r="B1409" s="191">
        <v>259</v>
      </c>
      <c r="C1409" s="191">
        <v>0.3</v>
      </c>
    </row>
    <row r="1410" spans="1:3" x14ac:dyDescent="0.2">
      <c r="A1410" s="192">
        <v>42643.270833333336</v>
      </c>
      <c r="B1410" s="191">
        <v>258</v>
      </c>
      <c r="C1410" s="191">
        <v>0.3</v>
      </c>
    </row>
    <row r="1411" spans="1:3" x14ac:dyDescent="0.2">
      <c r="A1411" s="192">
        <v>42643.277777777781</v>
      </c>
      <c r="B1411" s="191">
        <v>344</v>
      </c>
      <c r="C1411" s="191">
        <v>0.3</v>
      </c>
    </row>
    <row r="1412" spans="1:3" x14ac:dyDescent="0.2">
      <c r="A1412" s="192">
        <v>42643.284722222219</v>
      </c>
      <c r="B1412" s="191">
        <v>310</v>
      </c>
      <c r="C1412" s="191">
        <v>0.3</v>
      </c>
    </row>
    <row r="1413" spans="1:3" x14ac:dyDescent="0.2">
      <c r="A1413" s="192">
        <v>42643.291666666664</v>
      </c>
      <c r="B1413" s="191">
        <v>294</v>
      </c>
      <c r="C1413" s="191">
        <v>0.4</v>
      </c>
    </row>
    <row r="1414" spans="1:3" x14ac:dyDescent="0.2">
      <c r="A1414" s="192">
        <v>42643.298611111109</v>
      </c>
      <c r="B1414" s="191">
        <v>40</v>
      </c>
      <c r="C1414" s="191">
        <v>0.3</v>
      </c>
    </row>
    <row r="1415" spans="1:3" x14ac:dyDescent="0.2">
      <c r="A1415" s="192">
        <v>42643.305555555555</v>
      </c>
      <c r="B1415" s="191">
        <v>331</v>
      </c>
      <c r="C1415" s="191">
        <v>0.4</v>
      </c>
    </row>
    <row r="1416" spans="1:3" x14ac:dyDescent="0.2">
      <c r="A1416" s="192">
        <v>42643.3125</v>
      </c>
      <c r="B1416" s="191">
        <v>275</v>
      </c>
      <c r="C1416" s="191">
        <v>0.6</v>
      </c>
    </row>
    <row r="1417" spans="1:3" x14ac:dyDescent="0.2">
      <c r="A1417" s="192">
        <v>42643.319444444445</v>
      </c>
      <c r="B1417" s="191">
        <v>323</v>
      </c>
      <c r="C1417" s="191">
        <v>0.4</v>
      </c>
    </row>
    <row r="1418" spans="1:3" x14ac:dyDescent="0.2">
      <c r="A1418" s="192">
        <v>42643.326388888891</v>
      </c>
      <c r="B1418" s="191">
        <v>331</v>
      </c>
      <c r="C1418" s="191">
        <v>0.3</v>
      </c>
    </row>
    <row r="1419" spans="1:3" x14ac:dyDescent="0.2">
      <c r="A1419" s="192">
        <v>42643.333333333336</v>
      </c>
      <c r="B1419" s="191">
        <v>324</v>
      </c>
      <c r="C1419" s="191">
        <v>0.4</v>
      </c>
    </row>
    <row r="1420" spans="1:3" x14ac:dyDescent="0.2">
      <c r="A1420" s="192">
        <v>42643.340277777781</v>
      </c>
      <c r="B1420" s="191">
        <v>253</v>
      </c>
      <c r="C1420" s="191">
        <v>0.5</v>
      </c>
    </row>
    <row r="1421" spans="1:3" x14ac:dyDescent="0.2">
      <c r="A1421" s="192">
        <v>42643.347222222219</v>
      </c>
      <c r="B1421" s="191">
        <v>278</v>
      </c>
      <c r="C1421" s="191">
        <v>0.4</v>
      </c>
    </row>
    <row r="1422" spans="1:3" x14ac:dyDescent="0.2">
      <c r="A1422" s="192">
        <v>42643.354166666664</v>
      </c>
      <c r="B1422" s="191">
        <v>313</v>
      </c>
      <c r="C1422" s="191">
        <v>0.5</v>
      </c>
    </row>
    <row r="1423" spans="1:3" x14ac:dyDescent="0.2">
      <c r="A1423" s="192">
        <v>42643.361111111109</v>
      </c>
      <c r="B1423" s="191">
        <v>248</v>
      </c>
      <c r="C1423" s="191">
        <v>0.4</v>
      </c>
    </row>
    <row r="1424" spans="1:3" x14ac:dyDescent="0.2">
      <c r="A1424" s="192">
        <v>42643.368055555555</v>
      </c>
      <c r="B1424" s="191">
        <v>296</v>
      </c>
      <c r="C1424" s="191">
        <v>0.5</v>
      </c>
    </row>
    <row r="1425" spans="1:3" x14ac:dyDescent="0.2">
      <c r="A1425" s="192">
        <v>42643.375</v>
      </c>
      <c r="B1425" s="191">
        <v>279</v>
      </c>
      <c r="C1425" s="191">
        <v>0.4</v>
      </c>
    </row>
    <row r="1426" spans="1:3" x14ac:dyDescent="0.2">
      <c r="A1426" s="192">
        <v>42643.381944444445</v>
      </c>
      <c r="B1426" s="191">
        <v>276</v>
      </c>
      <c r="C1426" s="191">
        <v>0.3</v>
      </c>
    </row>
    <row r="1427" spans="1:3" x14ac:dyDescent="0.2">
      <c r="A1427" s="192">
        <v>42643.388888888891</v>
      </c>
      <c r="B1427" s="191">
        <v>343</v>
      </c>
      <c r="C1427" s="191">
        <v>0.4</v>
      </c>
    </row>
    <row r="1428" spans="1:3" ht="13.5" thickBot="1" x14ac:dyDescent="0.25">
      <c r="A1428" s="190">
        <v>42643.395833333336</v>
      </c>
      <c r="B1428" s="189">
        <v>277</v>
      </c>
      <c r="C1428" s="189">
        <v>0.3</v>
      </c>
    </row>
    <row r="1429" spans="1:3" x14ac:dyDescent="0.2">
      <c r="A1429" s="93"/>
      <c r="B1429" s="93"/>
      <c r="C1429" s="9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B1" sqref="B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x14ac:dyDescent="0.25">
      <c r="A1" s="20"/>
      <c r="B1" s="205" t="s">
        <v>183</v>
      </c>
      <c r="C1" s="29"/>
      <c r="E1" s="11"/>
      <c r="F1" s="93"/>
      <c r="H1" s="10"/>
      <c r="I1" s="62"/>
      <c r="J1" s="10"/>
      <c r="K1" s="93"/>
      <c r="L1" s="175"/>
      <c r="M1" s="175"/>
      <c r="N1" s="116"/>
    </row>
    <row r="2" spans="1:14" s="20" customFormat="1" ht="20.25" customHeight="1" x14ac:dyDescent="0.2">
      <c r="A2" s="178" t="s">
        <v>164</v>
      </c>
      <c r="B2" s="178" t="s">
        <v>165</v>
      </c>
      <c r="C2" s="178" t="s">
        <v>166</v>
      </c>
    </row>
    <row r="3" spans="1:14" s="20" customFormat="1" x14ac:dyDescent="0.2">
      <c r="A3" s="174">
        <v>42522</v>
      </c>
      <c r="B3">
        <v>926.02499999999998</v>
      </c>
      <c r="C3">
        <v>13.597</v>
      </c>
    </row>
    <row r="4" spans="1:14" s="20" customFormat="1" x14ac:dyDescent="0.2">
      <c r="A4" s="174">
        <v>42522.25</v>
      </c>
      <c r="B4">
        <v>925.07500000000005</v>
      </c>
      <c r="C4">
        <v>13.53</v>
      </c>
    </row>
    <row r="5" spans="1:14" s="20" customFormat="1" x14ac:dyDescent="0.2">
      <c r="A5" s="174">
        <v>42522.5</v>
      </c>
      <c r="B5">
        <v>926.02499999999998</v>
      </c>
      <c r="C5">
        <v>13.477</v>
      </c>
    </row>
    <row r="6" spans="1:14" s="20" customFormat="1" x14ac:dyDescent="0.2">
      <c r="A6" s="174">
        <v>42522.75</v>
      </c>
      <c r="B6">
        <v>924.2</v>
      </c>
      <c r="C6">
        <v>13.45</v>
      </c>
    </row>
    <row r="7" spans="1:14" s="20" customFormat="1" x14ac:dyDescent="0.2">
      <c r="A7" s="174">
        <v>42523</v>
      </c>
      <c r="B7">
        <v>924.82500000000005</v>
      </c>
      <c r="C7">
        <v>13.377000000000001</v>
      </c>
    </row>
    <row r="8" spans="1:14" s="20" customFormat="1" x14ac:dyDescent="0.2">
      <c r="A8" s="174">
        <v>42523.25</v>
      </c>
      <c r="B8">
        <v>923.25</v>
      </c>
      <c r="C8">
        <v>13.35</v>
      </c>
    </row>
    <row r="9" spans="1:14" s="20" customFormat="1" x14ac:dyDescent="0.2">
      <c r="A9" s="174">
        <v>42523.5</v>
      </c>
      <c r="B9">
        <v>924.3</v>
      </c>
      <c r="C9">
        <v>13.35</v>
      </c>
    </row>
    <row r="10" spans="1:14" s="20" customFormat="1" x14ac:dyDescent="0.2">
      <c r="A10" s="174">
        <v>42523.75</v>
      </c>
      <c r="B10">
        <v>922.72500000000002</v>
      </c>
      <c r="C10">
        <v>13.356999999999999</v>
      </c>
    </row>
    <row r="11" spans="1:14" s="20" customFormat="1" x14ac:dyDescent="0.2">
      <c r="A11" s="174">
        <v>42524</v>
      </c>
      <c r="B11">
        <v>923.95</v>
      </c>
      <c r="C11">
        <v>13.327</v>
      </c>
    </row>
    <row r="12" spans="1:14" s="20" customFormat="1" x14ac:dyDescent="0.2">
      <c r="A12" s="174">
        <v>42524.25</v>
      </c>
      <c r="B12">
        <v>922.05</v>
      </c>
      <c r="C12">
        <v>13.313000000000001</v>
      </c>
    </row>
    <row r="13" spans="1:14" s="20" customFormat="1" x14ac:dyDescent="0.2">
      <c r="A13" s="174">
        <v>42524.5</v>
      </c>
      <c r="B13">
        <v>922.82500000000005</v>
      </c>
      <c r="C13">
        <v>13.3</v>
      </c>
    </row>
    <row r="14" spans="1:14" s="20" customFormat="1" x14ac:dyDescent="0.2">
      <c r="A14" s="174">
        <v>42524.75</v>
      </c>
      <c r="B14">
        <v>920.05</v>
      </c>
      <c r="C14">
        <v>13.292999999999999</v>
      </c>
    </row>
    <row r="15" spans="1:14" s="20" customFormat="1" x14ac:dyDescent="0.2">
      <c r="A15" s="174">
        <v>42525</v>
      </c>
      <c r="B15">
        <v>919.1</v>
      </c>
      <c r="C15">
        <v>13.266999999999999</v>
      </c>
    </row>
    <row r="16" spans="1:14" s="20" customFormat="1" x14ac:dyDescent="0.2">
      <c r="A16" s="174">
        <v>42525.25</v>
      </c>
      <c r="B16">
        <v>914.6</v>
      </c>
      <c r="C16">
        <v>13.28</v>
      </c>
    </row>
    <row r="17" spans="1:3" s="20" customFormat="1" x14ac:dyDescent="0.2">
      <c r="A17" s="174">
        <v>42525.5</v>
      </c>
      <c r="B17">
        <v>911.3</v>
      </c>
      <c r="C17">
        <v>13.266999999999999</v>
      </c>
    </row>
    <row r="18" spans="1:3" s="20" customFormat="1" x14ac:dyDescent="0.2">
      <c r="A18" s="174">
        <v>42525.75</v>
      </c>
      <c r="B18">
        <v>908.42499999999995</v>
      </c>
      <c r="C18">
        <v>13.247</v>
      </c>
    </row>
    <row r="19" spans="1:3" s="20" customFormat="1" x14ac:dyDescent="0.2">
      <c r="A19" s="174">
        <v>42526</v>
      </c>
      <c r="B19">
        <v>909.65</v>
      </c>
      <c r="C19">
        <v>13.227</v>
      </c>
    </row>
    <row r="20" spans="1:3" s="20" customFormat="1" x14ac:dyDescent="0.2">
      <c r="A20" s="174">
        <v>42526.25</v>
      </c>
      <c r="B20">
        <v>905.47500000000002</v>
      </c>
      <c r="C20">
        <v>13.24</v>
      </c>
    </row>
    <row r="21" spans="1:3" s="20" customFormat="1" x14ac:dyDescent="0.2">
      <c r="A21" s="174">
        <v>42526.5</v>
      </c>
      <c r="B21">
        <v>903.1</v>
      </c>
      <c r="C21">
        <v>13.207000000000001</v>
      </c>
    </row>
    <row r="22" spans="1:3" s="20" customFormat="1" x14ac:dyDescent="0.2">
      <c r="A22" s="174">
        <v>42526.75</v>
      </c>
      <c r="B22">
        <v>899.35</v>
      </c>
      <c r="C22">
        <v>13.167</v>
      </c>
    </row>
    <row r="23" spans="1:3" s="20" customFormat="1" x14ac:dyDescent="0.2">
      <c r="A23" s="174">
        <v>42527</v>
      </c>
      <c r="B23">
        <v>898.02499999999998</v>
      </c>
      <c r="C23">
        <v>13.053000000000001</v>
      </c>
    </row>
    <row r="24" spans="1:3" s="20" customFormat="1" x14ac:dyDescent="0.2">
      <c r="A24" s="174">
        <v>42527.25</v>
      </c>
      <c r="B24">
        <v>898.82500000000005</v>
      </c>
      <c r="C24">
        <v>13.013</v>
      </c>
    </row>
    <row r="25" spans="1:3" s="20" customFormat="1" x14ac:dyDescent="0.2">
      <c r="A25" s="174">
        <v>42527.5</v>
      </c>
      <c r="B25">
        <v>901.5</v>
      </c>
      <c r="C25">
        <v>13.04</v>
      </c>
    </row>
    <row r="26" spans="1:3" s="20" customFormat="1" x14ac:dyDescent="0.2">
      <c r="A26" s="174">
        <v>42527.75</v>
      </c>
      <c r="B26">
        <v>901.07500000000005</v>
      </c>
      <c r="C26">
        <v>13.06</v>
      </c>
    </row>
    <row r="27" spans="1:3" s="20" customFormat="1" x14ac:dyDescent="0.2">
      <c r="A27" s="174">
        <v>42528</v>
      </c>
      <c r="B27">
        <v>902</v>
      </c>
      <c r="C27">
        <v>13.053000000000001</v>
      </c>
    </row>
    <row r="28" spans="1:3" s="20" customFormat="1" x14ac:dyDescent="0.2">
      <c r="A28" s="174">
        <v>42528.25</v>
      </c>
      <c r="B28">
        <v>902.875</v>
      </c>
      <c r="C28">
        <v>13.053000000000001</v>
      </c>
    </row>
    <row r="29" spans="1:3" s="20" customFormat="1" x14ac:dyDescent="0.2">
      <c r="A29" s="174">
        <v>42528.5</v>
      </c>
      <c r="B29">
        <v>904.2</v>
      </c>
      <c r="C29">
        <v>13.032999999999999</v>
      </c>
    </row>
    <row r="30" spans="1:3" s="20" customFormat="1" x14ac:dyDescent="0.2">
      <c r="A30" s="174">
        <v>42528.75</v>
      </c>
      <c r="B30">
        <v>904.65</v>
      </c>
      <c r="C30">
        <v>13</v>
      </c>
    </row>
    <row r="31" spans="1:3" s="20" customFormat="1" x14ac:dyDescent="0.2">
      <c r="A31" s="174">
        <v>42529</v>
      </c>
      <c r="B31">
        <v>907.5</v>
      </c>
      <c r="C31">
        <v>12.946999999999999</v>
      </c>
    </row>
    <row r="32" spans="1:3" s="20" customFormat="1" x14ac:dyDescent="0.2">
      <c r="A32" s="174">
        <v>42529.25</v>
      </c>
      <c r="B32">
        <v>909.82500000000005</v>
      </c>
      <c r="C32">
        <v>12.913</v>
      </c>
    </row>
    <row r="33" spans="1:3" s="20" customFormat="1" x14ac:dyDescent="0.2">
      <c r="A33" s="174">
        <v>42529.5</v>
      </c>
      <c r="B33">
        <v>912</v>
      </c>
      <c r="C33">
        <v>12.9</v>
      </c>
    </row>
    <row r="34" spans="1:3" s="20" customFormat="1" x14ac:dyDescent="0.2">
      <c r="A34" s="174">
        <v>42529.75</v>
      </c>
      <c r="B34">
        <v>911.57500000000005</v>
      </c>
      <c r="C34">
        <v>12.907</v>
      </c>
    </row>
    <row r="35" spans="1:3" s="20" customFormat="1" x14ac:dyDescent="0.2">
      <c r="A35" s="174">
        <v>42530</v>
      </c>
      <c r="B35">
        <v>910.45</v>
      </c>
      <c r="C35">
        <v>12.893000000000001</v>
      </c>
    </row>
    <row r="36" spans="1:3" s="20" customFormat="1" x14ac:dyDescent="0.2">
      <c r="A36" s="174">
        <v>42530.25</v>
      </c>
      <c r="B36">
        <v>908.65</v>
      </c>
      <c r="C36">
        <v>12.907</v>
      </c>
    </row>
    <row r="37" spans="1:3" s="20" customFormat="1" x14ac:dyDescent="0.2">
      <c r="A37" s="174">
        <v>42530.5</v>
      </c>
      <c r="B37">
        <v>908.77499999999998</v>
      </c>
      <c r="C37">
        <v>12.88</v>
      </c>
    </row>
    <row r="38" spans="1:3" s="20" customFormat="1" x14ac:dyDescent="0.2">
      <c r="A38" s="174">
        <v>42530.75</v>
      </c>
      <c r="B38">
        <v>909.22500000000002</v>
      </c>
      <c r="C38">
        <v>12.813000000000001</v>
      </c>
    </row>
    <row r="39" spans="1:3" s="20" customFormat="1" x14ac:dyDescent="0.2">
      <c r="A39" s="174">
        <v>42531</v>
      </c>
      <c r="B39">
        <v>909.92499999999995</v>
      </c>
      <c r="C39">
        <v>12.813000000000001</v>
      </c>
    </row>
    <row r="40" spans="1:3" s="20" customFormat="1" x14ac:dyDescent="0.2">
      <c r="A40" s="174">
        <v>42531.25</v>
      </c>
      <c r="B40">
        <v>914</v>
      </c>
      <c r="C40">
        <v>12.733000000000001</v>
      </c>
    </row>
    <row r="41" spans="1:3" s="20" customFormat="1" x14ac:dyDescent="0.2">
      <c r="A41" s="174">
        <v>42531.5</v>
      </c>
      <c r="B41">
        <v>917.875</v>
      </c>
      <c r="C41">
        <v>12.72</v>
      </c>
    </row>
    <row r="42" spans="1:3" s="20" customFormat="1" x14ac:dyDescent="0.2">
      <c r="A42" s="174">
        <v>42531.75</v>
      </c>
      <c r="B42">
        <v>918.4</v>
      </c>
      <c r="C42">
        <v>12.712999999999999</v>
      </c>
    </row>
    <row r="43" spans="1:3" s="20" customFormat="1" x14ac:dyDescent="0.2">
      <c r="A43" s="174">
        <v>42532</v>
      </c>
      <c r="B43">
        <v>918.92499999999995</v>
      </c>
      <c r="C43">
        <v>12.693</v>
      </c>
    </row>
    <row r="44" spans="1:3" s="20" customFormat="1" x14ac:dyDescent="0.2">
      <c r="A44" s="174">
        <v>42532.25</v>
      </c>
      <c r="B44">
        <v>920.05</v>
      </c>
      <c r="C44">
        <v>12.686999999999999</v>
      </c>
    </row>
    <row r="45" spans="1:3" s="20" customFormat="1" x14ac:dyDescent="0.2">
      <c r="A45" s="174">
        <v>42532.5</v>
      </c>
      <c r="B45">
        <v>920.82500000000005</v>
      </c>
      <c r="C45">
        <v>12.7</v>
      </c>
    </row>
    <row r="46" spans="1:3" s="20" customFormat="1" x14ac:dyDescent="0.2">
      <c r="A46" s="174">
        <v>42532.75</v>
      </c>
      <c r="B46">
        <v>922.125</v>
      </c>
      <c r="C46">
        <v>12.68</v>
      </c>
    </row>
    <row r="47" spans="1:3" s="20" customFormat="1" x14ac:dyDescent="0.2">
      <c r="A47" s="174">
        <v>42533</v>
      </c>
      <c r="B47">
        <v>927.15</v>
      </c>
      <c r="C47">
        <v>12.613</v>
      </c>
    </row>
    <row r="48" spans="1:3" s="20" customFormat="1" x14ac:dyDescent="0.2">
      <c r="A48" s="174">
        <v>42533.25</v>
      </c>
      <c r="B48">
        <v>928.97500000000002</v>
      </c>
      <c r="C48">
        <v>12.6</v>
      </c>
    </row>
    <row r="49" spans="1:3" s="20" customFormat="1" x14ac:dyDescent="0.2">
      <c r="A49" s="174">
        <v>42533.5</v>
      </c>
      <c r="B49">
        <v>932.25</v>
      </c>
      <c r="C49">
        <v>12.606999999999999</v>
      </c>
    </row>
    <row r="50" spans="1:3" s="20" customFormat="1" x14ac:dyDescent="0.2">
      <c r="A50" s="174">
        <v>42533.75</v>
      </c>
      <c r="B50">
        <v>931.75</v>
      </c>
      <c r="C50">
        <v>12.587</v>
      </c>
    </row>
    <row r="51" spans="1:3" s="20" customFormat="1" x14ac:dyDescent="0.2">
      <c r="A51" s="174">
        <v>42534</v>
      </c>
      <c r="B51">
        <v>933.47500000000002</v>
      </c>
      <c r="C51">
        <v>12.49</v>
      </c>
    </row>
    <row r="52" spans="1:3" s="20" customFormat="1" x14ac:dyDescent="0.2">
      <c r="A52" s="174">
        <v>42534.25</v>
      </c>
      <c r="B52">
        <v>933.2</v>
      </c>
      <c r="C52">
        <v>12.43</v>
      </c>
    </row>
    <row r="53" spans="1:3" s="20" customFormat="1" x14ac:dyDescent="0.2">
      <c r="A53" s="174">
        <v>42534.5</v>
      </c>
      <c r="B53">
        <v>934.52499999999998</v>
      </c>
      <c r="C53">
        <v>12.417</v>
      </c>
    </row>
    <row r="54" spans="1:3" s="20" customFormat="1" x14ac:dyDescent="0.2">
      <c r="A54" s="174">
        <v>42534.75</v>
      </c>
      <c r="B54">
        <v>932.95</v>
      </c>
      <c r="C54">
        <v>12.417</v>
      </c>
    </row>
    <row r="55" spans="1:3" s="20" customFormat="1" x14ac:dyDescent="0.2">
      <c r="A55" s="174">
        <v>42535</v>
      </c>
      <c r="B55">
        <v>933.125</v>
      </c>
      <c r="C55">
        <v>12.33</v>
      </c>
    </row>
    <row r="56" spans="1:3" s="20" customFormat="1" x14ac:dyDescent="0.2">
      <c r="A56" s="174">
        <v>42535.25</v>
      </c>
      <c r="B56">
        <v>932.35</v>
      </c>
      <c r="C56">
        <v>12.263</v>
      </c>
    </row>
    <row r="57" spans="1:3" s="20" customFormat="1" x14ac:dyDescent="0.2">
      <c r="A57" s="174">
        <v>42535.5</v>
      </c>
      <c r="B57">
        <v>932.1</v>
      </c>
      <c r="C57">
        <v>12.323</v>
      </c>
    </row>
    <row r="58" spans="1:3" s="20" customFormat="1" x14ac:dyDescent="0.2">
      <c r="A58" s="174">
        <v>42535.75</v>
      </c>
      <c r="B58">
        <v>930.35</v>
      </c>
      <c r="C58">
        <v>12.282999999999999</v>
      </c>
    </row>
    <row r="59" spans="1:3" s="20" customFormat="1" x14ac:dyDescent="0.2">
      <c r="A59" s="174">
        <v>42536</v>
      </c>
      <c r="B59">
        <v>930.6</v>
      </c>
      <c r="C59">
        <v>12.217000000000001</v>
      </c>
    </row>
    <row r="60" spans="1:3" s="20" customFormat="1" x14ac:dyDescent="0.2">
      <c r="A60" s="174">
        <v>42536.25</v>
      </c>
      <c r="B60">
        <v>929.82500000000005</v>
      </c>
      <c r="C60">
        <v>12.177</v>
      </c>
    </row>
    <row r="61" spans="1:3" s="20" customFormat="1" x14ac:dyDescent="0.2">
      <c r="A61" s="174">
        <v>42536.5</v>
      </c>
      <c r="B61">
        <v>930.17499999999995</v>
      </c>
      <c r="C61">
        <v>12.177</v>
      </c>
    </row>
    <row r="62" spans="1:3" s="20" customFormat="1" x14ac:dyDescent="0.2">
      <c r="A62" s="174">
        <v>42536.75</v>
      </c>
      <c r="B62">
        <v>927.32500000000005</v>
      </c>
      <c r="C62">
        <v>12.19</v>
      </c>
    </row>
    <row r="63" spans="1:3" s="20" customFormat="1" x14ac:dyDescent="0.2">
      <c r="A63" s="174">
        <v>42537</v>
      </c>
      <c r="B63">
        <v>926.3</v>
      </c>
      <c r="C63">
        <v>12.143000000000001</v>
      </c>
    </row>
    <row r="64" spans="1:3" s="20" customFormat="1" x14ac:dyDescent="0.2">
      <c r="A64" s="174">
        <v>42537.25</v>
      </c>
      <c r="B64">
        <v>923.35</v>
      </c>
      <c r="C64">
        <v>12.157</v>
      </c>
    </row>
    <row r="65" spans="1:3" s="20" customFormat="1" x14ac:dyDescent="0.2">
      <c r="A65" s="174">
        <v>42537.5</v>
      </c>
      <c r="B65">
        <v>922.4</v>
      </c>
      <c r="C65">
        <v>12.15</v>
      </c>
    </row>
    <row r="66" spans="1:3" s="20" customFormat="1" x14ac:dyDescent="0.2">
      <c r="A66" s="174">
        <v>42537.75</v>
      </c>
      <c r="B66">
        <v>919.45</v>
      </c>
      <c r="C66">
        <v>12.103</v>
      </c>
    </row>
    <row r="67" spans="1:3" s="20" customFormat="1" x14ac:dyDescent="0.2">
      <c r="A67" s="174">
        <v>42538</v>
      </c>
      <c r="B67">
        <v>918.47500000000002</v>
      </c>
      <c r="C67">
        <v>12.05</v>
      </c>
    </row>
    <row r="68" spans="1:3" s="20" customFormat="1" x14ac:dyDescent="0.2">
      <c r="A68" s="174">
        <v>42538.25</v>
      </c>
      <c r="B68">
        <v>915.52499999999998</v>
      </c>
      <c r="C68">
        <v>12.05</v>
      </c>
    </row>
    <row r="69" spans="1:3" s="20" customFormat="1" x14ac:dyDescent="0.2">
      <c r="A69" s="174">
        <v>42538.5</v>
      </c>
      <c r="B69">
        <v>916.75</v>
      </c>
      <c r="C69">
        <v>12.01</v>
      </c>
    </row>
    <row r="70" spans="1:3" s="20" customFormat="1" x14ac:dyDescent="0.2">
      <c r="A70" s="174">
        <v>42538.75</v>
      </c>
      <c r="B70">
        <v>915.125</v>
      </c>
      <c r="C70">
        <v>11.997</v>
      </c>
    </row>
    <row r="71" spans="1:3" s="20" customFormat="1" x14ac:dyDescent="0.2">
      <c r="A71" s="174">
        <v>42539</v>
      </c>
      <c r="B71">
        <v>916.67499999999995</v>
      </c>
      <c r="C71">
        <v>11.977</v>
      </c>
    </row>
    <row r="72" spans="1:3" s="20" customFormat="1" x14ac:dyDescent="0.2">
      <c r="A72" s="174">
        <v>42539.25</v>
      </c>
      <c r="B72">
        <v>915.3</v>
      </c>
      <c r="C72">
        <v>11.977</v>
      </c>
    </row>
    <row r="73" spans="1:3" s="20" customFormat="1" x14ac:dyDescent="0.2">
      <c r="A73" s="174">
        <v>42539.5</v>
      </c>
      <c r="B73">
        <v>916.67499999999995</v>
      </c>
      <c r="C73">
        <v>11.97</v>
      </c>
    </row>
    <row r="74" spans="1:3" s="20" customFormat="1" x14ac:dyDescent="0.2">
      <c r="A74" s="174">
        <v>42539.75</v>
      </c>
      <c r="B74">
        <v>917.2</v>
      </c>
      <c r="C74">
        <v>11.983000000000001</v>
      </c>
    </row>
    <row r="75" spans="1:3" s="20" customFormat="1" x14ac:dyDescent="0.2">
      <c r="A75" s="174">
        <v>42540</v>
      </c>
      <c r="B75">
        <v>918.92499999999995</v>
      </c>
      <c r="C75">
        <v>11.99</v>
      </c>
    </row>
    <row r="76" spans="1:3" s="20" customFormat="1" x14ac:dyDescent="0.2">
      <c r="A76" s="174">
        <v>42540.25</v>
      </c>
      <c r="B76">
        <v>916.85</v>
      </c>
      <c r="C76">
        <v>12.03</v>
      </c>
    </row>
    <row r="77" spans="1:3" s="20" customFormat="1" x14ac:dyDescent="0.2">
      <c r="A77" s="174">
        <v>42540.5</v>
      </c>
      <c r="B77">
        <v>914.6</v>
      </c>
      <c r="C77">
        <v>12.09</v>
      </c>
    </row>
    <row r="78" spans="1:3" s="20" customFormat="1" x14ac:dyDescent="0.2">
      <c r="A78" s="174">
        <v>42540.75</v>
      </c>
      <c r="B78">
        <v>907.5</v>
      </c>
      <c r="C78">
        <v>12.15</v>
      </c>
    </row>
    <row r="79" spans="1:3" s="20" customFormat="1" x14ac:dyDescent="0.2">
      <c r="A79" s="174">
        <v>42541</v>
      </c>
      <c r="B79">
        <v>904.375</v>
      </c>
      <c r="C79">
        <v>11.897</v>
      </c>
    </row>
    <row r="80" spans="1:3" s="20" customFormat="1" x14ac:dyDescent="0.2">
      <c r="A80" s="174">
        <v>42541.25</v>
      </c>
      <c r="B80">
        <v>900.625</v>
      </c>
      <c r="C80">
        <v>12.003</v>
      </c>
    </row>
    <row r="81" spans="1:3" s="20" customFormat="1" x14ac:dyDescent="0.2">
      <c r="A81" s="174">
        <v>42541.5</v>
      </c>
      <c r="B81">
        <v>899.17499999999995</v>
      </c>
      <c r="C81">
        <v>12.037000000000001</v>
      </c>
    </row>
    <row r="82" spans="1:3" s="20" customFormat="1" x14ac:dyDescent="0.2">
      <c r="A82" s="174">
        <v>42541.75</v>
      </c>
      <c r="B82">
        <v>897.45</v>
      </c>
      <c r="C82">
        <v>12.057</v>
      </c>
    </row>
    <row r="83" spans="1:3" s="20" customFormat="1" x14ac:dyDescent="0.2">
      <c r="A83" s="174">
        <v>42542</v>
      </c>
      <c r="B83">
        <v>900.15</v>
      </c>
      <c r="C83">
        <v>12.042999999999999</v>
      </c>
    </row>
    <row r="84" spans="1:3" s="20" customFormat="1" x14ac:dyDescent="0.2">
      <c r="A84" s="174">
        <v>42542.25</v>
      </c>
      <c r="B84">
        <v>902.125</v>
      </c>
      <c r="C84">
        <v>12.057</v>
      </c>
    </row>
    <row r="85" spans="1:3" s="20" customFormat="1" x14ac:dyDescent="0.2">
      <c r="A85" s="174">
        <v>42542.5</v>
      </c>
      <c r="B85">
        <v>903.67499999999995</v>
      </c>
      <c r="C85">
        <v>12.077</v>
      </c>
    </row>
    <row r="86" spans="1:3" s="20" customFormat="1" x14ac:dyDescent="0.2">
      <c r="A86" s="174">
        <v>42542.75</v>
      </c>
      <c r="B86">
        <v>902.875</v>
      </c>
      <c r="C86">
        <v>12.11</v>
      </c>
    </row>
    <row r="87" spans="1:3" s="20" customFormat="1" x14ac:dyDescent="0.2">
      <c r="A87" s="174">
        <v>42543</v>
      </c>
      <c r="B87">
        <v>903.17499999999995</v>
      </c>
      <c r="C87">
        <v>12.077</v>
      </c>
    </row>
    <row r="88" spans="1:3" s="20" customFormat="1" x14ac:dyDescent="0.2">
      <c r="A88" s="174">
        <v>42543.25</v>
      </c>
      <c r="B88">
        <v>903.5</v>
      </c>
      <c r="C88">
        <v>12.07</v>
      </c>
    </row>
    <row r="89" spans="1:3" s="20" customFormat="1" x14ac:dyDescent="0.2">
      <c r="A89" s="174">
        <v>42543.5</v>
      </c>
      <c r="B89">
        <v>906.52499999999998</v>
      </c>
      <c r="C89">
        <v>12.05</v>
      </c>
    </row>
    <row r="90" spans="1:3" s="20" customFormat="1" x14ac:dyDescent="0.2">
      <c r="A90" s="174">
        <v>42543.75</v>
      </c>
      <c r="B90">
        <v>908.7</v>
      </c>
      <c r="C90">
        <v>12.016999999999999</v>
      </c>
    </row>
    <row r="91" spans="1:3" s="20" customFormat="1" x14ac:dyDescent="0.2">
      <c r="A91" s="174">
        <v>42544</v>
      </c>
      <c r="B91">
        <v>912.75</v>
      </c>
      <c r="C91">
        <v>11.957000000000001</v>
      </c>
    </row>
    <row r="92" spans="1:3" s="20" customFormat="1" x14ac:dyDescent="0.2">
      <c r="A92" s="174">
        <v>42544.25</v>
      </c>
      <c r="B92">
        <v>910.32500000000005</v>
      </c>
      <c r="C92">
        <v>12.003</v>
      </c>
    </row>
    <row r="93" spans="1:3" s="20" customFormat="1" x14ac:dyDescent="0.2">
      <c r="A93" s="174">
        <v>42544.5</v>
      </c>
      <c r="B93">
        <v>910.1</v>
      </c>
      <c r="C93">
        <v>11.983000000000001</v>
      </c>
    </row>
    <row r="94" spans="1:3" s="20" customFormat="1" x14ac:dyDescent="0.2">
      <c r="A94" s="174">
        <v>42544.75</v>
      </c>
      <c r="B94">
        <v>906.625</v>
      </c>
      <c r="C94">
        <v>12.023</v>
      </c>
    </row>
    <row r="95" spans="1:3" s="20" customFormat="1" x14ac:dyDescent="0.2">
      <c r="A95" s="174">
        <v>42545</v>
      </c>
      <c r="B95">
        <v>904.375</v>
      </c>
      <c r="C95">
        <v>11.983000000000001</v>
      </c>
    </row>
    <row r="96" spans="1:3" s="20" customFormat="1" x14ac:dyDescent="0.2">
      <c r="A96" s="174">
        <v>42545.25</v>
      </c>
      <c r="B96">
        <v>903.05</v>
      </c>
      <c r="C96">
        <v>11.936999999999999</v>
      </c>
    </row>
    <row r="97" spans="1:3" s="20" customFormat="1" x14ac:dyDescent="0.2">
      <c r="A97" s="174">
        <v>42545.5</v>
      </c>
      <c r="B97">
        <v>904.55</v>
      </c>
      <c r="C97">
        <v>11.837</v>
      </c>
    </row>
    <row r="98" spans="1:3" s="20" customFormat="1" x14ac:dyDescent="0.2">
      <c r="A98" s="174">
        <v>42545.75</v>
      </c>
      <c r="B98">
        <v>905.6</v>
      </c>
      <c r="C98">
        <v>11.79</v>
      </c>
    </row>
    <row r="99" spans="1:3" s="20" customFormat="1" x14ac:dyDescent="0.2">
      <c r="A99" s="174">
        <v>42546</v>
      </c>
      <c r="B99">
        <v>910.6</v>
      </c>
      <c r="C99">
        <v>11.71</v>
      </c>
    </row>
    <row r="100" spans="1:3" s="20" customFormat="1" x14ac:dyDescent="0.2">
      <c r="A100" s="174">
        <v>42546.25</v>
      </c>
      <c r="B100">
        <v>912.7</v>
      </c>
      <c r="C100">
        <v>11.677</v>
      </c>
    </row>
    <row r="101" spans="1:3" s="20" customFormat="1" x14ac:dyDescent="0.2">
      <c r="A101" s="174">
        <v>42546.5</v>
      </c>
      <c r="B101">
        <v>916.5</v>
      </c>
      <c r="C101">
        <v>11.613</v>
      </c>
    </row>
    <row r="102" spans="1:3" s="20" customFormat="1" x14ac:dyDescent="0.2">
      <c r="A102" s="174">
        <v>42546.75</v>
      </c>
      <c r="B102">
        <v>916.85</v>
      </c>
      <c r="C102">
        <v>11.627000000000001</v>
      </c>
    </row>
    <row r="103" spans="1:3" s="20" customFormat="1" x14ac:dyDescent="0.2">
      <c r="A103" s="174">
        <v>42547</v>
      </c>
      <c r="B103">
        <v>918.22500000000002</v>
      </c>
      <c r="C103">
        <v>11.54</v>
      </c>
    </row>
    <row r="104" spans="1:3" s="20" customFormat="1" x14ac:dyDescent="0.2">
      <c r="A104" s="174">
        <v>42547.25</v>
      </c>
      <c r="B104">
        <v>917.45</v>
      </c>
      <c r="C104">
        <v>11.487</v>
      </c>
    </row>
    <row r="105" spans="1:3" s="20" customFormat="1" x14ac:dyDescent="0.2">
      <c r="A105" s="174">
        <v>42547.5</v>
      </c>
      <c r="B105">
        <v>917.27499999999998</v>
      </c>
      <c r="C105">
        <v>11.44</v>
      </c>
    </row>
    <row r="106" spans="1:3" s="20" customFormat="1" x14ac:dyDescent="0.2">
      <c r="A106" s="174">
        <v>42547.75</v>
      </c>
      <c r="B106">
        <v>913.72500000000002</v>
      </c>
      <c r="C106">
        <v>11.46</v>
      </c>
    </row>
    <row r="107" spans="1:3" s="20" customFormat="1" x14ac:dyDescent="0.2">
      <c r="A107" s="174">
        <v>42548</v>
      </c>
      <c r="B107">
        <v>913.625</v>
      </c>
      <c r="C107">
        <v>11.34</v>
      </c>
    </row>
    <row r="108" spans="1:3" s="20" customFormat="1" x14ac:dyDescent="0.2">
      <c r="A108" s="174">
        <v>42548.25</v>
      </c>
      <c r="B108">
        <v>911.65</v>
      </c>
      <c r="C108">
        <v>11.26</v>
      </c>
    </row>
    <row r="109" spans="1:3" s="20" customFormat="1" x14ac:dyDescent="0.2">
      <c r="A109" s="174">
        <v>42548.5</v>
      </c>
      <c r="B109">
        <v>911.9</v>
      </c>
      <c r="C109">
        <v>11.18</v>
      </c>
    </row>
    <row r="110" spans="1:3" s="20" customFormat="1" x14ac:dyDescent="0.2">
      <c r="A110" s="174">
        <v>42548.75</v>
      </c>
      <c r="B110">
        <v>913.2</v>
      </c>
      <c r="C110">
        <v>11.12</v>
      </c>
    </row>
    <row r="111" spans="1:3" s="20" customFormat="1" x14ac:dyDescent="0.2">
      <c r="A111" s="174">
        <v>42549</v>
      </c>
      <c r="B111">
        <v>915.97500000000002</v>
      </c>
      <c r="C111">
        <v>11.04</v>
      </c>
    </row>
    <row r="112" spans="1:3" s="20" customFormat="1" x14ac:dyDescent="0.2">
      <c r="A112" s="174">
        <v>42549.25</v>
      </c>
      <c r="B112">
        <v>917.55</v>
      </c>
      <c r="C112">
        <v>10.993</v>
      </c>
    </row>
    <row r="113" spans="1:3" s="20" customFormat="1" x14ac:dyDescent="0.2">
      <c r="A113" s="174">
        <v>42549.5</v>
      </c>
      <c r="B113">
        <v>921.35</v>
      </c>
      <c r="C113">
        <v>10.973000000000001</v>
      </c>
    </row>
    <row r="114" spans="1:3" s="20" customFormat="1" x14ac:dyDescent="0.2">
      <c r="A114" s="174">
        <v>42549.75</v>
      </c>
      <c r="B114">
        <v>922.4</v>
      </c>
      <c r="C114">
        <v>10.98</v>
      </c>
    </row>
    <row r="115" spans="1:3" s="20" customFormat="1" x14ac:dyDescent="0.2">
      <c r="A115" s="174">
        <v>42550</v>
      </c>
      <c r="B115">
        <v>924.55</v>
      </c>
      <c r="C115">
        <v>10.872999999999999</v>
      </c>
    </row>
    <row r="116" spans="1:3" s="20" customFormat="1" x14ac:dyDescent="0.2">
      <c r="A116" s="174">
        <v>42550.25</v>
      </c>
      <c r="B116">
        <v>923.95</v>
      </c>
      <c r="C116">
        <v>10.86</v>
      </c>
    </row>
    <row r="117" spans="1:3" s="20" customFormat="1" x14ac:dyDescent="0.2">
      <c r="A117" s="174">
        <v>42550.5</v>
      </c>
      <c r="B117">
        <v>925</v>
      </c>
      <c r="C117">
        <v>10.887</v>
      </c>
    </row>
    <row r="118" spans="1:3" s="20" customFormat="1" x14ac:dyDescent="0.2">
      <c r="A118" s="174">
        <v>42550.75</v>
      </c>
      <c r="B118">
        <v>923.52499999999998</v>
      </c>
      <c r="C118">
        <v>10.872999999999999</v>
      </c>
    </row>
    <row r="119" spans="1:3" s="20" customFormat="1" x14ac:dyDescent="0.2">
      <c r="A119" s="174">
        <v>42551</v>
      </c>
      <c r="B119">
        <v>922.4</v>
      </c>
      <c r="C119">
        <v>10.77</v>
      </c>
    </row>
    <row r="120" spans="1:3" s="20" customFormat="1" x14ac:dyDescent="0.2">
      <c r="A120" s="174">
        <v>42551.25</v>
      </c>
      <c r="B120">
        <v>919.1</v>
      </c>
      <c r="C120">
        <v>10.83</v>
      </c>
    </row>
    <row r="121" spans="1:3" s="20" customFormat="1" x14ac:dyDescent="0.2">
      <c r="A121" s="174">
        <v>42551.5</v>
      </c>
      <c r="B121">
        <v>917.625</v>
      </c>
      <c r="C121">
        <v>10.803000000000001</v>
      </c>
    </row>
    <row r="122" spans="1:3" s="20" customFormat="1" x14ac:dyDescent="0.2">
      <c r="A122" s="174">
        <v>42551.75</v>
      </c>
      <c r="B122">
        <v>913.55</v>
      </c>
      <c r="C122">
        <v>10.81</v>
      </c>
    </row>
    <row r="123" spans="1:3" s="20" customFormat="1" x14ac:dyDescent="0.2">
      <c r="A123" s="174">
        <v>42552</v>
      </c>
      <c r="B123">
        <v>911.9</v>
      </c>
      <c r="C123">
        <v>10.696999999999999</v>
      </c>
    </row>
    <row r="124" spans="1:3" s="20" customFormat="1" x14ac:dyDescent="0.2">
      <c r="A124" s="174">
        <v>42552.25</v>
      </c>
      <c r="B124">
        <v>912.52499999999998</v>
      </c>
      <c r="C124">
        <v>10.59</v>
      </c>
    </row>
    <row r="125" spans="1:3" s="20" customFormat="1" x14ac:dyDescent="0.2">
      <c r="A125" s="174">
        <v>42552.5</v>
      </c>
      <c r="B125">
        <v>914.77499999999998</v>
      </c>
      <c r="C125">
        <v>10.542999999999999</v>
      </c>
    </row>
    <row r="126" spans="1:3" s="20" customFormat="1" x14ac:dyDescent="0.2">
      <c r="A126" s="174">
        <v>42552.75</v>
      </c>
      <c r="B126">
        <v>917.45</v>
      </c>
      <c r="C126">
        <v>10.516999999999999</v>
      </c>
    </row>
    <row r="127" spans="1:3" s="20" customFormat="1" x14ac:dyDescent="0.2">
      <c r="A127" s="174">
        <v>42553</v>
      </c>
      <c r="B127">
        <v>920.92499999999995</v>
      </c>
      <c r="C127">
        <v>10.47</v>
      </c>
    </row>
    <row r="128" spans="1:3" s="20" customFormat="1" x14ac:dyDescent="0.2">
      <c r="A128" s="174">
        <v>42553.25</v>
      </c>
      <c r="B128">
        <v>920.4</v>
      </c>
      <c r="C128">
        <v>10.49</v>
      </c>
    </row>
    <row r="129" spans="1:3" s="20" customFormat="1" x14ac:dyDescent="0.2">
      <c r="A129" s="174">
        <v>42553.5</v>
      </c>
      <c r="B129">
        <v>923.25</v>
      </c>
      <c r="C129">
        <v>10.483000000000001</v>
      </c>
    </row>
    <row r="130" spans="1:3" s="20" customFormat="1" x14ac:dyDescent="0.2">
      <c r="A130" s="174">
        <v>42553.75</v>
      </c>
      <c r="B130">
        <v>922.72500000000002</v>
      </c>
      <c r="C130">
        <v>10.483000000000001</v>
      </c>
    </row>
    <row r="131" spans="1:3" s="20" customFormat="1" x14ac:dyDescent="0.2">
      <c r="A131" s="174">
        <v>42554</v>
      </c>
      <c r="B131">
        <v>923.6</v>
      </c>
      <c r="C131">
        <v>10.43</v>
      </c>
    </row>
    <row r="132" spans="1:3" s="20" customFormat="1" x14ac:dyDescent="0.2">
      <c r="A132" s="174">
        <v>42554.25</v>
      </c>
      <c r="B132">
        <v>922.47500000000002</v>
      </c>
      <c r="C132">
        <v>10.423</v>
      </c>
    </row>
    <row r="133" spans="1:3" s="20" customFormat="1" x14ac:dyDescent="0.2">
      <c r="A133" s="174">
        <v>42554.5</v>
      </c>
      <c r="B133">
        <v>922.9</v>
      </c>
      <c r="C133">
        <v>10.417</v>
      </c>
    </row>
    <row r="134" spans="1:3" s="20" customFormat="1" x14ac:dyDescent="0.2">
      <c r="A134" s="174">
        <v>42554.75</v>
      </c>
      <c r="B134">
        <v>920.82500000000005</v>
      </c>
      <c r="C134">
        <v>10.45</v>
      </c>
    </row>
    <row r="135" spans="1:3" s="20" customFormat="1" x14ac:dyDescent="0.2">
      <c r="A135" s="174">
        <v>42555</v>
      </c>
      <c r="B135">
        <v>920.57500000000005</v>
      </c>
      <c r="C135">
        <v>10.377000000000001</v>
      </c>
    </row>
    <row r="136" spans="1:3" s="20" customFormat="1" x14ac:dyDescent="0.2">
      <c r="A136" s="174">
        <v>42555.25</v>
      </c>
      <c r="B136">
        <v>917.8</v>
      </c>
      <c r="C136">
        <v>10.39</v>
      </c>
    </row>
    <row r="137" spans="1:3" s="20" customFormat="1" x14ac:dyDescent="0.2">
      <c r="A137" s="174">
        <v>42555.5</v>
      </c>
      <c r="B137">
        <v>917.2</v>
      </c>
      <c r="C137">
        <v>10.45</v>
      </c>
    </row>
    <row r="138" spans="1:3" s="20" customFormat="1" x14ac:dyDescent="0.2">
      <c r="A138" s="174">
        <v>42555.75</v>
      </c>
      <c r="B138">
        <v>915.02499999999998</v>
      </c>
      <c r="C138">
        <v>10.397</v>
      </c>
    </row>
    <row r="139" spans="1:3" s="20" customFormat="1" x14ac:dyDescent="0.2">
      <c r="A139" s="174">
        <v>42556</v>
      </c>
      <c r="B139">
        <v>914.35</v>
      </c>
      <c r="C139">
        <v>10.33</v>
      </c>
    </row>
    <row r="140" spans="1:3" s="20" customFormat="1" x14ac:dyDescent="0.2">
      <c r="A140" s="174">
        <v>42556.25</v>
      </c>
      <c r="B140">
        <v>910.77499999999998</v>
      </c>
      <c r="C140">
        <v>10.337</v>
      </c>
    </row>
    <row r="141" spans="1:3" s="20" customFormat="1" x14ac:dyDescent="0.2">
      <c r="A141" s="174">
        <v>42556.5</v>
      </c>
      <c r="B141">
        <v>908.875</v>
      </c>
      <c r="C141">
        <v>10.31</v>
      </c>
    </row>
    <row r="142" spans="1:3" s="20" customFormat="1" x14ac:dyDescent="0.2">
      <c r="A142" s="174">
        <v>42556.75</v>
      </c>
      <c r="B142">
        <v>906.625</v>
      </c>
      <c r="C142">
        <v>10.29</v>
      </c>
    </row>
    <row r="143" spans="1:3" s="20" customFormat="1" x14ac:dyDescent="0.2">
      <c r="A143" s="174">
        <v>42557</v>
      </c>
      <c r="B143">
        <v>906.625</v>
      </c>
      <c r="C143">
        <v>10.257</v>
      </c>
    </row>
    <row r="144" spans="1:3" s="20" customFormat="1" x14ac:dyDescent="0.2">
      <c r="A144" s="174">
        <v>42557.25</v>
      </c>
      <c r="B144">
        <v>905.42499999999995</v>
      </c>
      <c r="C144">
        <v>10.257</v>
      </c>
    </row>
    <row r="145" spans="1:3" s="20" customFormat="1" x14ac:dyDescent="0.2">
      <c r="A145" s="174">
        <v>42557.5</v>
      </c>
      <c r="B145">
        <v>905.25</v>
      </c>
      <c r="C145">
        <v>10.25</v>
      </c>
    </row>
    <row r="146" spans="1:3" s="20" customFormat="1" x14ac:dyDescent="0.2">
      <c r="A146" s="174">
        <v>42557.75</v>
      </c>
      <c r="B146">
        <v>906.7</v>
      </c>
      <c r="C146">
        <v>10.237</v>
      </c>
    </row>
    <row r="147" spans="1:3" s="20" customFormat="1" x14ac:dyDescent="0.2">
      <c r="A147" s="174">
        <v>42558</v>
      </c>
      <c r="B147">
        <v>910.15</v>
      </c>
      <c r="C147">
        <v>10.223000000000001</v>
      </c>
    </row>
    <row r="148" spans="1:3" s="20" customFormat="1" x14ac:dyDescent="0.2">
      <c r="A148" s="174">
        <v>42558.25</v>
      </c>
      <c r="B148">
        <v>912.8</v>
      </c>
      <c r="C148">
        <v>10.217000000000001</v>
      </c>
    </row>
    <row r="149" spans="1:3" s="20" customFormat="1" x14ac:dyDescent="0.2">
      <c r="A149" s="174">
        <v>42558.5</v>
      </c>
      <c r="B149">
        <v>916.67499999999995</v>
      </c>
      <c r="C149">
        <v>10.202999999999999</v>
      </c>
    </row>
    <row r="150" spans="1:3" s="20" customFormat="1" x14ac:dyDescent="0.2">
      <c r="A150" s="174">
        <v>42558.75</v>
      </c>
      <c r="B150">
        <v>917.3</v>
      </c>
      <c r="C150">
        <v>10.217000000000001</v>
      </c>
    </row>
    <row r="151" spans="1:3" s="20" customFormat="1" x14ac:dyDescent="0.2">
      <c r="A151" s="174">
        <v>42559</v>
      </c>
      <c r="B151">
        <v>918.85</v>
      </c>
      <c r="C151">
        <v>10.217000000000001</v>
      </c>
    </row>
    <row r="152" spans="1:3" s="20" customFormat="1" x14ac:dyDescent="0.2">
      <c r="A152" s="174">
        <v>42559.25</v>
      </c>
      <c r="B152">
        <v>917.72500000000002</v>
      </c>
      <c r="C152">
        <v>10.243</v>
      </c>
    </row>
    <row r="153" spans="1:3" s="20" customFormat="1" x14ac:dyDescent="0.2">
      <c r="A153" s="174">
        <v>42559.5</v>
      </c>
      <c r="B153">
        <v>918.75</v>
      </c>
      <c r="C153">
        <v>10.257</v>
      </c>
    </row>
    <row r="154" spans="1:3" s="20" customFormat="1" x14ac:dyDescent="0.2">
      <c r="A154" s="174">
        <v>42559.75</v>
      </c>
      <c r="B154">
        <v>918.05</v>
      </c>
      <c r="C154">
        <v>10.257</v>
      </c>
    </row>
    <row r="155" spans="1:3" s="20" customFormat="1" x14ac:dyDescent="0.2">
      <c r="A155" s="174">
        <v>42560</v>
      </c>
      <c r="B155">
        <v>919.875</v>
      </c>
      <c r="C155">
        <v>10.237</v>
      </c>
    </row>
    <row r="156" spans="1:3" s="20" customFormat="1" x14ac:dyDescent="0.2">
      <c r="A156" s="174">
        <v>42560.25</v>
      </c>
      <c r="B156">
        <v>919.625</v>
      </c>
      <c r="C156">
        <v>10.25</v>
      </c>
    </row>
    <row r="157" spans="1:3" s="20" customFormat="1" x14ac:dyDescent="0.2">
      <c r="A157" s="174">
        <v>42560.5</v>
      </c>
      <c r="B157">
        <v>921.7</v>
      </c>
      <c r="C157">
        <v>10.27</v>
      </c>
    </row>
    <row r="158" spans="1:3" s="20" customFormat="1" x14ac:dyDescent="0.2">
      <c r="A158" s="174">
        <v>42560.75</v>
      </c>
      <c r="B158">
        <v>921.17499999999995</v>
      </c>
      <c r="C158">
        <v>10.29</v>
      </c>
    </row>
    <row r="159" spans="1:3" s="20" customFormat="1" x14ac:dyDescent="0.2">
      <c r="A159" s="174">
        <v>42561</v>
      </c>
      <c r="B159">
        <v>922.4</v>
      </c>
      <c r="C159">
        <v>10.303000000000001</v>
      </c>
    </row>
    <row r="160" spans="1:3" s="20" customFormat="1" x14ac:dyDescent="0.2">
      <c r="A160" s="174">
        <v>42561.25</v>
      </c>
      <c r="B160">
        <v>921.7</v>
      </c>
      <c r="C160">
        <v>10.323</v>
      </c>
    </row>
    <row r="161" spans="1:3" s="20" customFormat="1" x14ac:dyDescent="0.2">
      <c r="A161" s="174">
        <v>42561.5</v>
      </c>
      <c r="B161">
        <v>922.3</v>
      </c>
      <c r="C161">
        <v>10.343</v>
      </c>
    </row>
    <row r="162" spans="1:3" s="20" customFormat="1" x14ac:dyDescent="0.2">
      <c r="A162" s="174">
        <v>42561.75</v>
      </c>
      <c r="B162">
        <v>918.92499999999995</v>
      </c>
      <c r="C162">
        <v>10.37</v>
      </c>
    </row>
    <row r="163" spans="1:3" s="20" customFormat="1" x14ac:dyDescent="0.2">
      <c r="A163" s="174">
        <v>42562</v>
      </c>
      <c r="B163">
        <v>917.97500000000002</v>
      </c>
      <c r="C163">
        <v>10.39</v>
      </c>
    </row>
    <row r="164" spans="1:3" s="20" customFormat="1" x14ac:dyDescent="0.2">
      <c r="A164" s="174">
        <v>42562.25</v>
      </c>
      <c r="B164">
        <v>913.1</v>
      </c>
      <c r="C164">
        <v>10.41</v>
      </c>
    </row>
    <row r="165" spans="1:3" s="20" customFormat="1" x14ac:dyDescent="0.2">
      <c r="A165" s="174">
        <v>42562.5</v>
      </c>
      <c r="B165">
        <v>914.6</v>
      </c>
      <c r="C165">
        <v>10.43</v>
      </c>
    </row>
    <row r="166" spans="1:3" s="20" customFormat="1" x14ac:dyDescent="0.2">
      <c r="A166" s="174">
        <v>42562.75</v>
      </c>
      <c r="B166">
        <v>911.9</v>
      </c>
      <c r="C166">
        <v>10.41</v>
      </c>
    </row>
    <row r="167" spans="1:3" s="20" customFormat="1" x14ac:dyDescent="0.2">
      <c r="A167" s="174">
        <v>42563</v>
      </c>
      <c r="B167">
        <v>912.35</v>
      </c>
      <c r="C167">
        <v>10.417</v>
      </c>
    </row>
    <row r="168" spans="1:3" s="20" customFormat="1" x14ac:dyDescent="0.2">
      <c r="A168" s="174">
        <v>42563.25</v>
      </c>
      <c r="B168">
        <v>910.45</v>
      </c>
      <c r="C168">
        <v>10.43</v>
      </c>
    </row>
    <row r="169" spans="1:3" s="20" customFormat="1" x14ac:dyDescent="0.2">
      <c r="A169" s="174">
        <v>42563.5</v>
      </c>
      <c r="B169">
        <v>910.15</v>
      </c>
      <c r="C169">
        <v>10.457000000000001</v>
      </c>
    </row>
    <row r="170" spans="1:3" s="20" customFormat="1" x14ac:dyDescent="0.2">
      <c r="A170" s="174">
        <v>42563.75</v>
      </c>
      <c r="B170">
        <v>909.22500000000002</v>
      </c>
      <c r="C170">
        <v>10.462999999999999</v>
      </c>
    </row>
    <row r="171" spans="1:3" s="20" customFormat="1" x14ac:dyDescent="0.2">
      <c r="A171" s="174">
        <v>42564</v>
      </c>
      <c r="B171">
        <v>910.95</v>
      </c>
      <c r="C171">
        <v>10.462999999999999</v>
      </c>
    </row>
    <row r="172" spans="1:3" s="20" customFormat="1" x14ac:dyDescent="0.2">
      <c r="A172" s="174">
        <v>42564.25</v>
      </c>
      <c r="B172">
        <v>913.125</v>
      </c>
      <c r="C172">
        <v>10.47</v>
      </c>
    </row>
    <row r="173" spans="1:3" s="20" customFormat="1" x14ac:dyDescent="0.2">
      <c r="A173" s="174">
        <v>42564.5</v>
      </c>
      <c r="B173">
        <v>916.85</v>
      </c>
      <c r="C173">
        <v>10.483000000000001</v>
      </c>
    </row>
    <row r="174" spans="1:3" s="20" customFormat="1" x14ac:dyDescent="0.2">
      <c r="A174" s="174">
        <v>42564.75</v>
      </c>
      <c r="B174">
        <v>918.05</v>
      </c>
      <c r="C174">
        <v>10.483000000000001</v>
      </c>
    </row>
    <row r="175" spans="1:3" s="20" customFormat="1" x14ac:dyDescent="0.2">
      <c r="A175" s="174">
        <v>42565</v>
      </c>
      <c r="B175">
        <v>923.17499999999995</v>
      </c>
      <c r="C175">
        <v>10.457000000000001</v>
      </c>
    </row>
    <row r="176" spans="1:3" s="20" customFormat="1" x14ac:dyDescent="0.2">
      <c r="A176" s="174">
        <v>42565.25</v>
      </c>
      <c r="B176">
        <v>924.375</v>
      </c>
      <c r="C176">
        <v>10.443</v>
      </c>
    </row>
    <row r="177" spans="1:3" s="20" customFormat="1" x14ac:dyDescent="0.2">
      <c r="A177" s="174">
        <v>42565.5</v>
      </c>
      <c r="B177">
        <v>926.45</v>
      </c>
      <c r="C177">
        <v>10.423</v>
      </c>
    </row>
    <row r="178" spans="1:3" s="20" customFormat="1" x14ac:dyDescent="0.2">
      <c r="A178" s="174">
        <v>42565.75</v>
      </c>
      <c r="B178">
        <v>923.95</v>
      </c>
      <c r="C178">
        <v>10.403</v>
      </c>
    </row>
    <row r="179" spans="1:3" s="20" customFormat="1" x14ac:dyDescent="0.2">
      <c r="A179" s="174">
        <v>42566</v>
      </c>
      <c r="B179">
        <v>925.6</v>
      </c>
      <c r="C179">
        <v>10.33</v>
      </c>
    </row>
    <row r="180" spans="1:3" s="20" customFormat="1" x14ac:dyDescent="0.2">
      <c r="A180" s="174">
        <v>42566.25</v>
      </c>
      <c r="B180">
        <v>925.32500000000005</v>
      </c>
      <c r="C180">
        <v>10.27</v>
      </c>
    </row>
    <row r="181" spans="1:3" s="20" customFormat="1" x14ac:dyDescent="0.2">
      <c r="A181" s="174">
        <v>42566.5</v>
      </c>
      <c r="B181">
        <v>926.72500000000002</v>
      </c>
      <c r="C181">
        <v>10.25</v>
      </c>
    </row>
    <row r="182" spans="1:3" s="20" customFormat="1" x14ac:dyDescent="0.2">
      <c r="A182" s="174">
        <v>42566.75</v>
      </c>
      <c r="B182">
        <v>926.625</v>
      </c>
      <c r="C182">
        <v>10.237</v>
      </c>
    </row>
    <row r="183" spans="1:3" s="20" customFormat="1" x14ac:dyDescent="0.2">
      <c r="A183" s="174">
        <v>42567</v>
      </c>
      <c r="B183">
        <v>928.625</v>
      </c>
      <c r="C183">
        <v>10.15</v>
      </c>
    </row>
    <row r="184" spans="1:3" s="20" customFormat="1" x14ac:dyDescent="0.2">
      <c r="A184" s="174">
        <v>42567.25</v>
      </c>
      <c r="B184">
        <v>928.1</v>
      </c>
      <c r="C184">
        <v>10.09</v>
      </c>
    </row>
    <row r="185" spans="1:3" s="20" customFormat="1" x14ac:dyDescent="0.2">
      <c r="A185" s="174">
        <v>42567.5</v>
      </c>
      <c r="B185">
        <v>929.67499999999995</v>
      </c>
      <c r="C185">
        <v>10.083</v>
      </c>
    </row>
    <row r="186" spans="1:3" s="20" customFormat="1" x14ac:dyDescent="0.2">
      <c r="A186" s="174">
        <v>42567.75</v>
      </c>
      <c r="B186">
        <v>928.1</v>
      </c>
      <c r="C186">
        <v>10.07</v>
      </c>
    </row>
    <row r="187" spans="1:3" s="20" customFormat="1" x14ac:dyDescent="0.2">
      <c r="A187" s="174">
        <v>42568</v>
      </c>
      <c r="B187">
        <v>928.7</v>
      </c>
      <c r="C187">
        <v>10.029999999999999</v>
      </c>
    </row>
    <row r="188" spans="1:3" s="20" customFormat="1" x14ac:dyDescent="0.2">
      <c r="A188" s="174">
        <v>42568.25</v>
      </c>
      <c r="B188">
        <v>927.75</v>
      </c>
      <c r="C188">
        <v>10.01</v>
      </c>
    </row>
    <row r="189" spans="1:3" s="20" customFormat="1" x14ac:dyDescent="0.2">
      <c r="A189" s="174">
        <v>42568.5</v>
      </c>
      <c r="B189">
        <v>928.27499999999998</v>
      </c>
      <c r="C189">
        <v>10</v>
      </c>
    </row>
    <row r="190" spans="1:3" s="20" customFormat="1" x14ac:dyDescent="0.2">
      <c r="A190" s="174">
        <v>42568.75</v>
      </c>
      <c r="B190">
        <v>925.67499999999995</v>
      </c>
      <c r="C190">
        <v>10.01</v>
      </c>
    </row>
    <row r="191" spans="1:3" s="20" customFormat="1" x14ac:dyDescent="0.2">
      <c r="A191" s="174">
        <v>42569</v>
      </c>
      <c r="B191">
        <v>925.67499999999995</v>
      </c>
      <c r="C191">
        <v>10.01</v>
      </c>
    </row>
    <row r="192" spans="1:3" s="20" customFormat="1" x14ac:dyDescent="0.2">
      <c r="A192" s="174">
        <v>42569.25</v>
      </c>
      <c r="B192">
        <v>923.17499999999995</v>
      </c>
      <c r="C192">
        <v>10.029999999999999</v>
      </c>
    </row>
    <row r="193" spans="1:3" s="20" customFormat="1" x14ac:dyDescent="0.2">
      <c r="A193" s="174">
        <v>42569.5</v>
      </c>
      <c r="B193">
        <v>923.07500000000005</v>
      </c>
      <c r="C193">
        <v>10.083</v>
      </c>
    </row>
    <row r="194" spans="1:3" s="20" customFormat="1" x14ac:dyDescent="0.2">
      <c r="A194" s="174">
        <v>42569.75</v>
      </c>
      <c r="B194">
        <v>922.57500000000005</v>
      </c>
      <c r="C194">
        <v>10.09</v>
      </c>
    </row>
    <row r="195" spans="1:3" s="20" customFormat="1" x14ac:dyDescent="0.2">
      <c r="A195" s="174">
        <v>42570</v>
      </c>
      <c r="B195">
        <v>922.4</v>
      </c>
      <c r="C195">
        <v>10.103</v>
      </c>
    </row>
    <row r="196" spans="1:3" s="20" customFormat="1" x14ac:dyDescent="0.2">
      <c r="A196" s="174">
        <v>42570.25</v>
      </c>
      <c r="B196">
        <v>920.92499999999995</v>
      </c>
      <c r="C196">
        <v>10.122999999999999</v>
      </c>
    </row>
    <row r="197" spans="1:3" s="20" customFormat="1" x14ac:dyDescent="0.2">
      <c r="A197" s="174">
        <v>42570.5</v>
      </c>
      <c r="B197">
        <v>922.65</v>
      </c>
      <c r="C197">
        <v>10.157</v>
      </c>
    </row>
    <row r="198" spans="1:3" s="20" customFormat="1" x14ac:dyDescent="0.2">
      <c r="A198" s="174">
        <v>42570.75</v>
      </c>
      <c r="B198">
        <v>921.17499999999995</v>
      </c>
      <c r="C198">
        <v>10.196999999999999</v>
      </c>
    </row>
    <row r="199" spans="1:3" s="20" customFormat="1" x14ac:dyDescent="0.2">
      <c r="A199" s="174">
        <v>42571</v>
      </c>
      <c r="B199">
        <v>921.7</v>
      </c>
      <c r="C199">
        <v>10.23</v>
      </c>
    </row>
    <row r="200" spans="1:3" s="20" customFormat="1" x14ac:dyDescent="0.2">
      <c r="A200" s="174">
        <v>42571.25</v>
      </c>
      <c r="B200">
        <v>918.75</v>
      </c>
      <c r="C200">
        <v>10.282999999999999</v>
      </c>
    </row>
    <row r="201" spans="1:3" s="20" customFormat="1" x14ac:dyDescent="0.2">
      <c r="A201" s="174">
        <v>42571.5</v>
      </c>
      <c r="B201">
        <v>920.3</v>
      </c>
      <c r="C201">
        <v>10.263</v>
      </c>
    </row>
    <row r="202" spans="1:3" s="20" customFormat="1" x14ac:dyDescent="0.2">
      <c r="A202" s="174">
        <v>42571.75</v>
      </c>
      <c r="B202">
        <v>918.92499999999995</v>
      </c>
      <c r="C202">
        <v>10.282999999999999</v>
      </c>
    </row>
    <row r="203" spans="1:3" s="20" customFormat="1" x14ac:dyDescent="0.2">
      <c r="A203" s="174">
        <v>42572</v>
      </c>
      <c r="B203">
        <v>919.97500000000002</v>
      </c>
      <c r="C203">
        <v>10.37</v>
      </c>
    </row>
    <row r="204" spans="1:3" s="20" customFormat="1" x14ac:dyDescent="0.2">
      <c r="A204" s="174">
        <v>42572.25</v>
      </c>
      <c r="B204">
        <v>918.82500000000005</v>
      </c>
      <c r="C204">
        <v>10.443</v>
      </c>
    </row>
    <row r="205" spans="1:3" s="20" customFormat="1" x14ac:dyDescent="0.2">
      <c r="A205" s="174">
        <v>42572.5</v>
      </c>
      <c r="B205">
        <v>918.92499999999995</v>
      </c>
      <c r="C205">
        <v>10.51</v>
      </c>
    </row>
    <row r="206" spans="1:3" s="20" customFormat="1" x14ac:dyDescent="0.2">
      <c r="A206" s="174">
        <v>42572.75</v>
      </c>
      <c r="B206">
        <v>916.32500000000005</v>
      </c>
      <c r="C206">
        <v>10.57</v>
      </c>
    </row>
    <row r="207" spans="1:3" s="20" customFormat="1" x14ac:dyDescent="0.2">
      <c r="A207" s="174">
        <v>42573</v>
      </c>
      <c r="B207">
        <v>916.4</v>
      </c>
      <c r="C207">
        <v>10.61</v>
      </c>
    </row>
    <row r="208" spans="1:3" s="20" customFormat="1" x14ac:dyDescent="0.2">
      <c r="A208" s="174">
        <v>42573.25</v>
      </c>
      <c r="B208">
        <v>912.35</v>
      </c>
      <c r="C208">
        <v>10.657</v>
      </c>
    </row>
    <row r="209" spans="1:3" s="20" customFormat="1" x14ac:dyDescent="0.2">
      <c r="A209" s="174">
        <v>42573.5</v>
      </c>
      <c r="B209">
        <v>909.3</v>
      </c>
      <c r="C209">
        <v>10.696999999999999</v>
      </c>
    </row>
    <row r="210" spans="1:3" s="20" customFormat="1" x14ac:dyDescent="0.2">
      <c r="A210" s="174">
        <v>42573.75</v>
      </c>
      <c r="B210">
        <v>904.82500000000005</v>
      </c>
      <c r="C210">
        <v>10.737</v>
      </c>
    </row>
    <row r="211" spans="1:3" s="20" customFormat="1" x14ac:dyDescent="0.2">
      <c r="A211" s="174">
        <v>42574</v>
      </c>
      <c r="B211">
        <v>900.57500000000005</v>
      </c>
      <c r="C211">
        <v>10.77</v>
      </c>
    </row>
    <row r="212" spans="1:3" s="20" customFormat="1" x14ac:dyDescent="0.2">
      <c r="A212" s="174">
        <v>42574.25</v>
      </c>
      <c r="B212">
        <v>901.25</v>
      </c>
      <c r="C212">
        <v>10.797000000000001</v>
      </c>
    </row>
    <row r="213" spans="1:3" s="20" customFormat="1" x14ac:dyDescent="0.2">
      <c r="A213" s="174">
        <v>42574.5</v>
      </c>
      <c r="B213">
        <v>905.75</v>
      </c>
      <c r="C213">
        <v>10.83</v>
      </c>
    </row>
    <row r="214" spans="1:3" s="20" customFormat="1" x14ac:dyDescent="0.2">
      <c r="A214" s="174">
        <v>42574.75</v>
      </c>
      <c r="B214">
        <v>907.85</v>
      </c>
      <c r="C214">
        <v>10.86</v>
      </c>
    </row>
    <row r="215" spans="1:3" s="20" customFormat="1" x14ac:dyDescent="0.2">
      <c r="A215" s="174">
        <v>42575</v>
      </c>
      <c r="B215">
        <v>910.77499999999998</v>
      </c>
      <c r="C215">
        <v>10.887</v>
      </c>
    </row>
    <row r="216" spans="1:3" s="20" customFormat="1" x14ac:dyDescent="0.2">
      <c r="A216" s="174">
        <v>42575.25</v>
      </c>
      <c r="B216">
        <v>912.35</v>
      </c>
      <c r="C216">
        <v>10.907</v>
      </c>
    </row>
    <row r="217" spans="1:3" s="20" customFormat="1" x14ac:dyDescent="0.2">
      <c r="A217" s="174">
        <v>42575.5</v>
      </c>
      <c r="B217">
        <v>913.55</v>
      </c>
      <c r="C217">
        <v>10.907</v>
      </c>
    </row>
    <row r="218" spans="1:3" s="20" customFormat="1" x14ac:dyDescent="0.2">
      <c r="A218" s="174">
        <v>42575.75</v>
      </c>
      <c r="B218">
        <v>910.45</v>
      </c>
      <c r="C218">
        <v>10.893000000000001</v>
      </c>
    </row>
    <row r="219" spans="1:3" s="20" customFormat="1" x14ac:dyDescent="0.2">
      <c r="A219" s="174">
        <v>42576</v>
      </c>
      <c r="B219">
        <v>910.77499999999998</v>
      </c>
      <c r="C219">
        <v>10.853</v>
      </c>
    </row>
    <row r="220" spans="1:3" s="20" customFormat="1" x14ac:dyDescent="0.2">
      <c r="A220" s="174">
        <v>42576.25</v>
      </c>
      <c r="B220">
        <v>910</v>
      </c>
      <c r="C220">
        <v>10.803000000000001</v>
      </c>
    </row>
    <row r="221" spans="1:3" s="20" customFormat="1" x14ac:dyDescent="0.2">
      <c r="A221" s="174">
        <v>42576.5</v>
      </c>
      <c r="B221">
        <v>912.75</v>
      </c>
      <c r="C221">
        <v>10.757</v>
      </c>
    </row>
    <row r="222" spans="1:3" s="20" customFormat="1" x14ac:dyDescent="0.2">
      <c r="A222" s="174">
        <v>42576.75</v>
      </c>
      <c r="B222">
        <v>912.25</v>
      </c>
      <c r="C222">
        <v>10.71</v>
      </c>
    </row>
    <row r="223" spans="1:3" s="20" customFormat="1" x14ac:dyDescent="0.2">
      <c r="A223" s="174">
        <v>42577</v>
      </c>
      <c r="B223">
        <v>912</v>
      </c>
      <c r="C223">
        <v>10.637</v>
      </c>
    </row>
    <row r="224" spans="1:3" s="20" customFormat="1" x14ac:dyDescent="0.2">
      <c r="A224" s="174">
        <v>42577.25</v>
      </c>
      <c r="B224">
        <v>911.3</v>
      </c>
      <c r="C224">
        <v>10.583</v>
      </c>
    </row>
    <row r="225" spans="1:3" s="20" customFormat="1" x14ac:dyDescent="0.2">
      <c r="A225" s="174">
        <v>42577.5</v>
      </c>
      <c r="B225">
        <v>912.7</v>
      </c>
      <c r="C225">
        <v>10.55</v>
      </c>
    </row>
    <row r="226" spans="1:3" s="20" customFormat="1" x14ac:dyDescent="0.2">
      <c r="A226" s="174">
        <v>42577.75</v>
      </c>
      <c r="B226">
        <v>912.92499999999995</v>
      </c>
      <c r="C226">
        <v>10.503</v>
      </c>
    </row>
    <row r="227" spans="1:3" s="20" customFormat="1" x14ac:dyDescent="0.2">
      <c r="A227" s="174">
        <v>42578</v>
      </c>
      <c r="B227">
        <v>912.25</v>
      </c>
      <c r="C227">
        <v>10.443</v>
      </c>
    </row>
    <row r="228" spans="1:3" s="20" customFormat="1" x14ac:dyDescent="0.2">
      <c r="A228" s="174">
        <v>42578.25</v>
      </c>
      <c r="B228">
        <v>911.375</v>
      </c>
      <c r="C228">
        <v>10.397</v>
      </c>
    </row>
    <row r="229" spans="1:3" s="20" customFormat="1" x14ac:dyDescent="0.2">
      <c r="A229" s="174">
        <v>42578.5</v>
      </c>
      <c r="B229">
        <v>912.625</v>
      </c>
      <c r="C229">
        <v>10.377000000000001</v>
      </c>
    </row>
    <row r="230" spans="1:3" s="20" customFormat="1" x14ac:dyDescent="0.2">
      <c r="A230" s="174">
        <v>42578.75</v>
      </c>
      <c r="B230">
        <v>915.375</v>
      </c>
      <c r="C230">
        <v>10.35</v>
      </c>
    </row>
    <row r="231" spans="1:3" s="20" customFormat="1" x14ac:dyDescent="0.2">
      <c r="A231" s="174">
        <v>42579</v>
      </c>
      <c r="B231">
        <v>918.22500000000002</v>
      </c>
      <c r="C231">
        <v>10.317</v>
      </c>
    </row>
    <row r="232" spans="1:3" s="20" customFormat="1" x14ac:dyDescent="0.2">
      <c r="A232" s="174">
        <v>42579.25</v>
      </c>
      <c r="B232">
        <v>919.27499999999998</v>
      </c>
      <c r="C232">
        <v>10.297000000000001</v>
      </c>
    </row>
    <row r="233" spans="1:3" s="20" customFormat="1" x14ac:dyDescent="0.2">
      <c r="A233" s="174">
        <v>42579.5</v>
      </c>
      <c r="B233">
        <v>922.05</v>
      </c>
      <c r="C233">
        <v>10.29</v>
      </c>
    </row>
    <row r="234" spans="1:3" s="20" customFormat="1" x14ac:dyDescent="0.2">
      <c r="A234" s="174">
        <v>42579.75</v>
      </c>
      <c r="B234">
        <v>920.47500000000002</v>
      </c>
      <c r="C234">
        <v>10.27</v>
      </c>
    </row>
    <row r="235" spans="1:3" s="20" customFormat="1" x14ac:dyDescent="0.2">
      <c r="A235" s="174">
        <v>42580</v>
      </c>
      <c r="B235">
        <v>921</v>
      </c>
      <c r="C235">
        <v>10.23</v>
      </c>
    </row>
    <row r="236" spans="1:3" s="20" customFormat="1" x14ac:dyDescent="0.2">
      <c r="A236" s="174">
        <v>42580.25</v>
      </c>
      <c r="B236">
        <v>919.875</v>
      </c>
      <c r="C236">
        <v>10.210000000000001</v>
      </c>
    </row>
    <row r="237" spans="1:3" s="20" customFormat="1" x14ac:dyDescent="0.2">
      <c r="A237" s="174">
        <v>42580.5</v>
      </c>
      <c r="B237">
        <v>919.97500000000002</v>
      </c>
      <c r="C237">
        <v>10.202999999999999</v>
      </c>
    </row>
    <row r="238" spans="1:3" s="20" customFormat="1" x14ac:dyDescent="0.2">
      <c r="A238" s="174">
        <v>42580.75</v>
      </c>
      <c r="B238">
        <v>917.55</v>
      </c>
      <c r="C238">
        <v>10.183</v>
      </c>
    </row>
    <row r="239" spans="1:3" s="20" customFormat="1" x14ac:dyDescent="0.2">
      <c r="A239" s="174">
        <v>42581</v>
      </c>
      <c r="B239">
        <v>919.45</v>
      </c>
      <c r="C239">
        <v>10.15</v>
      </c>
    </row>
    <row r="240" spans="1:3" s="20" customFormat="1" x14ac:dyDescent="0.2">
      <c r="A240" s="174">
        <v>42581.25</v>
      </c>
      <c r="B240">
        <v>919.55</v>
      </c>
      <c r="C240">
        <v>10.122999999999999</v>
      </c>
    </row>
    <row r="241" spans="1:3" s="20" customFormat="1" x14ac:dyDescent="0.2">
      <c r="A241" s="174">
        <v>42581.5</v>
      </c>
      <c r="B241">
        <v>920.65</v>
      </c>
      <c r="C241">
        <v>10.130000000000001</v>
      </c>
    </row>
    <row r="242" spans="1:3" s="20" customFormat="1" x14ac:dyDescent="0.2">
      <c r="A242" s="174">
        <v>42581.75</v>
      </c>
      <c r="B242">
        <v>918.4</v>
      </c>
      <c r="C242">
        <v>10.103</v>
      </c>
    </row>
    <row r="243" spans="1:3" s="20" customFormat="1" x14ac:dyDescent="0.2">
      <c r="A243" s="174">
        <v>42582</v>
      </c>
      <c r="B243">
        <v>918.22500000000002</v>
      </c>
      <c r="C243">
        <v>10.057</v>
      </c>
    </row>
    <row r="244" spans="1:3" s="20" customFormat="1" x14ac:dyDescent="0.2">
      <c r="A244" s="174">
        <v>42582.25</v>
      </c>
      <c r="B244">
        <v>915.625</v>
      </c>
      <c r="C244">
        <v>10.037000000000001</v>
      </c>
    </row>
    <row r="245" spans="1:3" s="20" customFormat="1" x14ac:dyDescent="0.2">
      <c r="A245" s="174">
        <v>42582.5</v>
      </c>
      <c r="B245">
        <v>916.57500000000005</v>
      </c>
      <c r="C245">
        <v>10.050000000000001</v>
      </c>
    </row>
    <row r="246" spans="1:3" s="20" customFormat="1" x14ac:dyDescent="0.2">
      <c r="A246" s="174">
        <v>42582.75</v>
      </c>
      <c r="B246">
        <v>916.32500000000005</v>
      </c>
      <c r="C246">
        <v>10.042999999999999</v>
      </c>
    </row>
    <row r="247" spans="1:3" s="20" customFormat="1" x14ac:dyDescent="0.2">
      <c r="A247" s="174">
        <v>42583</v>
      </c>
      <c r="B247">
        <v>917.55</v>
      </c>
      <c r="C247">
        <v>10.01</v>
      </c>
    </row>
    <row r="248" spans="1:3" s="20" customFormat="1" x14ac:dyDescent="0.2">
      <c r="A248" s="174">
        <v>42583.25</v>
      </c>
      <c r="B248">
        <v>915.97500000000002</v>
      </c>
      <c r="C248">
        <v>10.01</v>
      </c>
    </row>
    <row r="249" spans="1:3" s="20" customFormat="1" x14ac:dyDescent="0.2">
      <c r="A249" s="174">
        <v>42583.5</v>
      </c>
      <c r="B249">
        <v>915.97500000000002</v>
      </c>
      <c r="C249">
        <v>10.023</v>
      </c>
    </row>
    <row r="250" spans="1:3" s="20" customFormat="1" x14ac:dyDescent="0.2">
      <c r="A250" s="174">
        <v>42583.75</v>
      </c>
      <c r="B250">
        <v>912.52499999999998</v>
      </c>
      <c r="C250">
        <v>10.037000000000001</v>
      </c>
    </row>
    <row r="251" spans="1:3" s="20" customFormat="1" x14ac:dyDescent="0.2">
      <c r="A251" s="174">
        <v>42584</v>
      </c>
      <c r="B251">
        <v>912.97500000000002</v>
      </c>
      <c r="C251">
        <v>10.029999999999999</v>
      </c>
    </row>
    <row r="252" spans="1:3" s="20" customFormat="1" x14ac:dyDescent="0.2">
      <c r="A252" s="174">
        <v>42584.25</v>
      </c>
      <c r="B252">
        <v>910.95</v>
      </c>
      <c r="C252">
        <v>10.037000000000001</v>
      </c>
    </row>
    <row r="253" spans="1:3" s="20" customFormat="1" x14ac:dyDescent="0.2">
      <c r="A253" s="174">
        <v>42584.5</v>
      </c>
      <c r="B253">
        <v>912.92499999999995</v>
      </c>
      <c r="C253">
        <v>10.050000000000001</v>
      </c>
    </row>
    <row r="254" spans="1:3" s="20" customFormat="1" x14ac:dyDescent="0.2">
      <c r="A254" s="174">
        <v>42584.75</v>
      </c>
      <c r="B254">
        <v>913.27499999999998</v>
      </c>
      <c r="C254">
        <v>10.050000000000001</v>
      </c>
    </row>
    <row r="255" spans="1:3" s="20" customFormat="1" x14ac:dyDescent="0.2">
      <c r="A255" s="174">
        <v>42585</v>
      </c>
      <c r="B255">
        <v>914.95</v>
      </c>
      <c r="C255">
        <v>9.9700000000000006</v>
      </c>
    </row>
    <row r="256" spans="1:3" s="20" customFormat="1" x14ac:dyDescent="0.2">
      <c r="A256" s="174">
        <v>42585.25</v>
      </c>
      <c r="B256">
        <v>915.05</v>
      </c>
      <c r="C256">
        <v>9.8770000000000007</v>
      </c>
    </row>
    <row r="257" spans="1:3" s="20" customFormat="1" x14ac:dyDescent="0.2">
      <c r="A257" s="174">
        <v>42585.5</v>
      </c>
      <c r="B257">
        <v>916.6</v>
      </c>
      <c r="C257">
        <v>9.8770000000000007</v>
      </c>
    </row>
    <row r="258" spans="1:3" s="20" customFormat="1" x14ac:dyDescent="0.2">
      <c r="A258" s="174">
        <v>42585.75</v>
      </c>
      <c r="B258">
        <v>917.375</v>
      </c>
      <c r="C258">
        <v>9.8629999999999995</v>
      </c>
    </row>
    <row r="259" spans="1:3" s="20" customFormat="1" x14ac:dyDescent="0.2">
      <c r="A259" s="174">
        <v>42586</v>
      </c>
      <c r="B259">
        <v>919.02499999999998</v>
      </c>
      <c r="C259">
        <v>9.843</v>
      </c>
    </row>
    <row r="260" spans="1:3" s="20" customFormat="1" x14ac:dyDescent="0.2">
      <c r="A260" s="174">
        <v>42586.25</v>
      </c>
      <c r="B260">
        <v>919.875</v>
      </c>
      <c r="C260">
        <v>9.82</v>
      </c>
    </row>
    <row r="261" spans="1:3" s="20" customFormat="1" x14ac:dyDescent="0.2">
      <c r="A261" s="174">
        <v>42586.5</v>
      </c>
      <c r="B261">
        <v>923</v>
      </c>
      <c r="C261">
        <v>9.8000000000000007</v>
      </c>
    </row>
    <row r="262" spans="1:3" s="20" customFormat="1" x14ac:dyDescent="0.2">
      <c r="A262" s="174">
        <v>42586.75</v>
      </c>
      <c r="B262">
        <v>923.95</v>
      </c>
      <c r="C262">
        <v>9.7569999999999997</v>
      </c>
    </row>
    <row r="263" spans="1:3" s="20" customFormat="1" x14ac:dyDescent="0.2">
      <c r="A263" s="174">
        <v>42587</v>
      </c>
      <c r="B263">
        <v>925.85</v>
      </c>
      <c r="C263">
        <v>9.73</v>
      </c>
    </row>
    <row r="264" spans="1:3" s="20" customFormat="1" x14ac:dyDescent="0.2">
      <c r="A264" s="174">
        <v>42587.25</v>
      </c>
      <c r="B264">
        <v>925.85</v>
      </c>
      <c r="C264">
        <v>9.6869999999999994</v>
      </c>
    </row>
    <row r="265" spans="1:3" s="20" customFormat="1" x14ac:dyDescent="0.2">
      <c r="A265" s="174">
        <v>42587.5</v>
      </c>
      <c r="B265">
        <v>927.57500000000005</v>
      </c>
      <c r="C265">
        <v>9.65</v>
      </c>
    </row>
    <row r="266" spans="1:3" s="20" customFormat="1" x14ac:dyDescent="0.2">
      <c r="A266" s="174">
        <v>42587.75</v>
      </c>
      <c r="B266">
        <v>925.77499999999998</v>
      </c>
      <c r="C266">
        <v>9.6229999999999993</v>
      </c>
    </row>
    <row r="267" spans="1:3" s="20" customFormat="1" x14ac:dyDescent="0.2">
      <c r="A267" s="174">
        <v>42588</v>
      </c>
      <c r="B267">
        <v>925.77499999999998</v>
      </c>
      <c r="C267">
        <v>9.61</v>
      </c>
    </row>
    <row r="268" spans="1:3" s="20" customFormat="1" x14ac:dyDescent="0.2">
      <c r="A268" s="174">
        <v>42588.25</v>
      </c>
      <c r="B268">
        <v>924.9</v>
      </c>
      <c r="C268">
        <v>9.61</v>
      </c>
    </row>
    <row r="269" spans="1:3" s="20" customFormat="1" x14ac:dyDescent="0.2">
      <c r="A269" s="174">
        <v>42588.5</v>
      </c>
      <c r="B269">
        <v>925.32500000000005</v>
      </c>
      <c r="C269">
        <v>9.6300000000000008</v>
      </c>
    </row>
    <row r="270" spans="1:3" s="20" customFormat="1" x14ac:dyDescent="0.2">
      <c r="A270" s="174">
        <v>42588.75</v>
      </c>
      <c r="B270">
        <v>924.125</v>
      </c>
      <c r="C270">
        <v>9.6300000000000008</v>
      </c>
    </row>
    <row r="271" spans="1:3" s="20" customFormat="1" x14ac:dyDescent="0.2">
      <c r="A271" s="174">
        <v>42589</v>
      </c>
      <c r="B271">
        <v>924.3</v>
      </c>
      <c r="C271">
        <v>9.6300000000000008</v>
      </c>
    </row>
    <row r="272" spans="1:3" s="20" customFormat="1" x14ac:dyDescent="0.2">
      <c r="A272" s="174">
        <v>42589.25</v>
      </c>
      <c r="B272">
        <v>923.77499999999998</v>
      </c>
      <c r="C272">
        <v>9.6430000000000007</v>
      </c>
    </row>
    <row r="273" spans="1:3" s="20" customFormat="1" x14ac:dyDescent="0.2">
      <c r="A273" s="174">
        <v>42589.5</v>
      </c>
      <c r="B273">
        <v>923.95</v>
      </c>
      <c r="C273">
        <v>9.6669999999999998</v>
      </c>
    </row>
    <row r="274" spans="1:3" s="20" customFormat="1" x14ac:dyDescent="0.2">
      <c r="A274" s="174">
        <v>42589.75</v>
      </c>
      <c r="B274">
        <v>922.72500000000002</v>
      </c>
      <c r="C274">
        <v>9.6869999999999994</v>
      </c>
    </row>
    <row r="275" spans="1:3" s="20" customFormat="1" x14ac:dyDescent="0.2">
      <c r="A275" s="174">
        <v>42590</v>
      </c>
      <c r="B275">
        <v>923.25</v>
      </c>
      <c r="C275">
        <v>9.6929999999999996</v>
      </c>
    </row>
    <row r="276" spans="1:3" s="20" customFormat="1" x14ac:dyDescent="0.2">
      <c r="A276" s="174">
        <v>42590.25</v>
      </c>
      <c r="B276">
        <v>922.22500000000002</v>
      </c>
      <c r="C276">
        <v>9.7129999999999992</v>
      </c>
    </row>
    <row r="277" spans="1:3" s="20" customFormat="1" x14ac:dyDescent="0.2">
      <c r="A277" s="174">
        <v>42590.5</v>
      </c>
      <c r="B277">
        <v>923.52499999999998</v>
      </c>
      <c r="C277">
        <v>9.75</v>
      </c>
    </row>
    <row r="278" spans="1:3" s="20" customFormat="1" x14ac:dyDescent="0.2">
      <c r="A278" s="174">
        <v>42590.75</v>
      </c>
      <c r="B278">
        <v>921.7</v>
      </c>
      <c r="C278">
        <v>9.7569999999999997</v>
      </c>
    </row>
    <row r="279" spans="1:3" s="20" customFormat="1" x14ac:dyDescent="0.2">
      <c r="A279" s="174">
        <v>42591</v>
      </c>
      <c r="B279">
        <v>921.625</v>
      </c>
      <c r="C279">
        <v>9.75</v>
      </c>
    </row>
    <row r="280" spans="1:3" s="20" customFormat="1" x14ac:dyDescent="0.2">
      <c r="A280" s="174">
        <v>42591.25</v>
      </c>
      <c r="B280">
        <v>920.22500000000002</v>
      </c>
      <c r="C280">
        <v>9.75</v>
      </c>
    </row>
    <row r="281" spans="1:3" s="20" customFormat="1" x14ac:dyDescent="0.2">
      <c r="A281" s="174">
        <v>42591.5</v>
      </c>
      <c r="B281">
        <v>920.65</v>
      </c>
      <c r="C281">
        <v>9.7799999999999994</v>
      </c>
    </row>
    <row r="282" spans="1:3" s="20" customFormat="1" x14ac:dyDescent="0.2">
      <c r="A282" s="174">
        <v>42591.75</v>
      </c>
      <c r="B282">
        <v>917.72500000000002</v>
      </c>
      <c r="C282">
        <v>9.77</v>
      </c>
    </row>
    <row r="283" spans="1:3" s="20" customFormat="1" x14ac:dyDescent="0.2">
      <c r="A283" s="174">
        <v>42592</v>
      </c>
      <c r="B283">
        <v>917.02499999999998</v>
      </c>
      <c r="C283">
        <v>9.7569999999999997</v>
      </c>
    </row>
    <row r="284" spans="1:3" s="20" customFormat="1" x14ac:dyDescent="0.2">
      <c r="A284" s="174">
        <v>42592.25</v>
      </c>
      <c r="B284">
        <v>915.125</v>
      </c>
      <c r="C284">
        <v>9.7569999999999997</v>
      </c>
    </row>
    <row r="285" spans="1:3" s="20" customFormat="1" x14ac:dyDescent="0.2">
      <c r="A285" s="174">
        <v>42592.5</v>
      </c>
      <c r="B285">
        <v>914.07500000000005</v>
      </c>
      <c r="C285">
        <v>9.7870000000000008</v>
      </c>
    </row>
    <row r="286" spans="1:3" s="20" customFormat="1" x14ac:dyDescent="0.2">
      <c r="A286" s="174">
        <v>42592.75</v>
      </c>
      <c r="B286">
        <v>913.82500000000005</v>
      </c>
      <c r="C286">
        <v>9.8000000000000007</v>
      </c>
    </row>
    <row r="287" spans="1:3" s="20" customFormat="1" x14ac:dyDescent="0.2">
      <c r="A287" s="174">
        <v>42593</v>
      </c>
      <c r="B287">
        <v>914.17499999999995</v>
      </c>
      <c r="C287">
        <v>9.8000000000000007</v>
      </c>
    </row>
    <row r="288" spans="1:3" s="20" customFormat="1" x14ac:dyDescent="0.2">
      <c r="A288" s="174">
        <v>42593.25</v>
      </c>
      <c r="B288">
        <v>914.6</v>
      </c>
      <c r="C288">
        <v>9.827</v>
      </c>
    </row>
    <row r="289" spans="1:3" s="20" customFormat="1" x14ac:dyDescent="0.2">
      <c r="A289" s="174">
        <v>42593.5</v>
      </c>
      <c r="B289">
        <v>917.55</v>
      </c>
      <c r="C289">
        <v>9.8699999999999992</v>
      </c>
    </row>
    <row r="290" spans="1:3" s="20" customFormat="1" x14ac:dyDescent="0.2">
      <c r="A290" s="174">
        <v>42593.75</v>
      </c>
      <c r="B290">
        <v>918.57500000000005</v>
      </c>
      <c r="C290">
        <v>9.9</v>
      </c>
    </row>
    <row r="291" spans="1:3" s="20" customFormat="1" x14ac:dyDescent="0.2">
      <c r="A291" s="174">
        <v>42594</v>
      </c>
      <c r="B291">
        <v>920.22500000000002</v>
      </c>
      <c r="C291">
        <v>9.9130000000000003</v>
      </c>
    </row>
    <row r="292" spans="1:3" s="20" customFormat="1" x14ac:dyDescent="0.2">
      <c r="A292" s="174">
        <v>42594.25</v>
      </c>
      <c r="B292">
        <v>920.15</v>
      </c>
      <c r="C292">
        <v>9.94</v>
      </c>
    </row>
    <row r="293" spans="1:3" s="20" customFormat="1" x14ac:dyDescent="0.2">
      <c r="A293" s="174">
        <v>42594.5</v>
      </c>
      <c r="B293">
        <v>920.3</v>
      </c>
      <c r="C293">
        <v>9.9700000000000006</v>
      </c>
    </row>
    <row r="294" spans="1:3" s="20" customFormat="1" x14ac:dyDescent="0.2">
      <c r="A294" s="174">
        <v>42594.75</v>
      </c>
      <c r="B294">
        <v>918.05</v>
      </c>
      <c r="C294">
        <v>9.9770000000000003</v>
      </c>
    </row>
    <row r="295" spans="1:3" s="20" customFormat="1" x14ac:dyDescent="0.2">
      <c r="A295" s="174">
        <v>42595</v>
      </c>
      <c r="B295">
        <v>918.4</v>
      </c>
      <c r="C295">
        <v>9.9700000000000006</v>
      </c>
    </row>
    <row r="296" spans="1:3" s="20" customFormat="1" x14ac:dyDescent="0.2">
      <c r="A296" s="174">
        <v>42595.25</v>
      </c>
      <c r="B296">
        <v>918.5</v>
      </c>
      <c r="C296">
        <v>9.9570000000000007</v>
      </c>
    </row>
    <row r="297" spans="1:3" s="20" customFormat="1" x14ac:dyDescent="0.2">
      <c r="A297" s="174">
        <v>42595.5</v>
      </c>
      <c r="B297">
        <v>921</v>
      </c>
      <c r="C297">
        <v>9.9629999999999992</v>
      </c>
    </row>
    <row r="298" spans="1:3" s="20" customFormat="1" x14ac:dyDescent="0.2">
      <c r="A298" s="174">
        <v>42595.75</v>
      </c>
      <c r="B298">
        <v>920.92499999999995</v>
      </c>
      <c r="C298">
        <v>9.9570000000000007</v>
      </c>
    </row>
    <row r="299" spans="1:3" s="20" customFormat="1" x14ac:dyDescent="0.2">
      <c r="A299" s="174">
        <v>42596</v>
      </c>
      <c r="B299">
        <v>921.7</v>
      </c>
      <c r="C299">
        <v>9.9329999999999998</v>
      </c>
    </row>
    <row r="300" spans="1:3" s="20" customFormat="1" x14ac:dyDescent="0.2">
      <c r="A300" s="174">
        <v>42596.25</v>
      </c>
      <c r="B300">
        <v>922.57500000000005</v>
      </c>
      <c r="C300">
        <v>9.9269999999999996</v>
      </c>
    </row>
    <row r="301" spans="1:3" s="20" customFormat="1" x14ac:dyDescent="0.2">
      <c r="A301" s="174">
        <v>42596.5</v>
      </c>
      <c r="B301">
        <v>926.375</v>
      </c>
      <c r="C301">
        <v>9.9329999999999998</v>
      </c>
    </row>
    <row r="302" spans="1:3" s="20" customFormat="1" x14ac:dyDescent="0.2">
      <c r="A302" s="174">
        <v>42596.75</v>
      </c>
      <c r="B302">
        <v>926.02499999999998</v>
      </c>
      <c r="C302">
        <v>9.9329999999999998</v>
      </c>
    </row>
    <row r="303" spans="1:3" s="20" customFormat="1" x14ac:dyDescent="0.2">
      <c r="A303" s="174">
        <v>42597</v>
      </c>
      <c r="B303">
        <v>927.67499999999995</v>
      </c>
      <c r="C303">
        <v>9.9130000000000003</v>
      </c>
    </row>
    <row r="304" spans="1:3" s="20" customFormat="1" x14ac:dyDescent="0.2">
      <c r="A304" s="174">
        <v>42597.25</v>
      </c>
      <c r="B304">
        <v>927.5</v>
      </c>
      <c r="C304">
        <v>9.9130000000000003</v>
      </c>
    </row>
    <row r="305" spans="1:3" s="20" customFormat="1" x14ac:dyDescent="0.2">
      <c r="A305" s="174">
        <v>42597.5</v>
      </c>
      <c r="B305">
        <v>929.82500000000005</v>
      </c>
      <c r="C305">
        <v>9.9269999999999996</v>
      </c>
    </row>
    <row r="306" spans="1:3" s="20" customFormat="1" x14ac:dyDescent="0.2">
      <c r="A306" s="174">
        <v>42597.75</v>
      </c>
      <c r="B306">
        <v>928.1</v>
      </c>
      <c r="C306">
        <v>9.94</v>
      </c>
    </row>
    <row r="307" spans="1:3" s="20" customFormat="1" x14ac:dyDescent="0.2">
      <c r="A307" s="174">
        <v>42598</v>
      </c>
      <c r="B307">
        <v>929.32500000000005</v>
      </c>
      <c r="C307">
        <v>9.9329999999999998</v>
      </c>
    </row>
    <row r="308" spans="1:3" s="20" customFormat="1" x14ac:dyDescent="0.2">
      <c r="A308" s="174">
        <v>42598.25</v>
      </c>
      <c r="B308">
        <v>927.75</v>
      </c>
      <c r="C308">
        <v>9.94</v>
      </c>
    </row>
    <row r="309" spans="1:3" s="20" customFormat="1" x14ac:dyDescent="0.2">
      <c r="A309" s="174">
        <v>42598.5</v>
      </c>
      <c r="B309">
        <v>927.75</v>
      </c>
      <c r="C309">
        <v>9.9830000000000005</v>
      </c>
    </row>
    <row r="310" spans="1:3" s="20" customFormat="1" x14ac:dyDescent="0.2">
      <c r="A310" s="174">
        <v>42598.75</v>
      </c>
      <c r="B310">
        <v>925.67499999999995</v>
      </c>
      <c r="C310">
        <v>9.99</v>
      </c>
    </row>
    <row r="311" spans="1:3" s="20" customFormat="1" x14ac:dyDescent="0.2">
      <c r="A311" s="174">
        <v>42599</v>
      </c>
      <c r="B311">
        <v>925.15</v>
      </c>
      <c r="C311">
        <v>10</v>
      </c>
    </row>
    <row r="312" spans="1:3" s="20" customFormat="1" x14ac:dyDescent="0.2">
      <c r="A312" s="174">
        <v>42599.25</v>
      </c>
      <c r="B312">
        <v>923.42499999999995</v>
      </c>
      <c r="C312">
        <v>10.01</v>
      </c>
    </row>
    <row r="313" spans="1:3" s="20" customFormat="1" x14ac:dyDescent="0.2">
      <c r="A313" s="174">
        <v>42599.5</v>
      </c>
      <c r="B313">
        <v>925.25</v>
      </c>
      <c r="C313">
        <v>10.050000000000001</v>
      </c>
    </row>
    <row r="314" spans="1:3" s="20" customFormat="1" x14ac:dyDescent="0.2">
      <c r="A314" s="174">
        <v>42599.75</v>
      </c>
      <c r="B314">
        <v>922.9</v>
      </c>
      <c r="C314">
        <v>10.063000000000001</v>
      </c>
    </row>
    <row r="315" spans="1:3" s="20" customFormat="1" x14ac:dyDescent="0.2">
      <c r="A315" s="174">
        <v>42600</v>
      </c>
      <c r="B315">
        <v>923.07500000000005</v>
      </c>
      <c r="C315">
        <v>10.07</v>
      </c>
    </row>
    <row r="316" spans="1:3" s="20" customFormat="1" x14ac:dyDescent="0.2">
      <c r="A316" s="174">
        <v>42600.25</v>
      </c>
      <c r="B316">
        <v>922.57500000000005</v>
      </c>
      <c r="C316">
        <v>10.083</v>
      </c>
    </row>
    <row r="317" spans="1:3" s="20" customFormat="1" x14ac:dyDescent="0.2">
      <c r="A317" s="174">
        <v>42600.5</v>
      </c>
      <c r="B317">
        <v>923</v>
      </c>
      <c r="C317">
        <v>10.122999999999999</v>
      </c>
    </row>
    <row r="318" spans="1:3" s="20" customFormat="1" x14ac:dyDescent="0.2">
      <c r="A318" s="174">
        <v>42600.75</v>
      </c>
      <c r="B318">
        <v>920.4</v>
      </c>
      <c r="C318">
        <v>10.143000000000001</v>
      </c>
    </row>
    <row r="319" spans="1:3" s="20" customFormat="1" x14ac:dyDescent="0.2">
      <c r="A319" s="174">
        <v>42601</v>
      </c>
      <c r="B319">
        <v>921.17499999999995</v>
      </c>
      <c r="C319">
        <v>10.15</v>
      </c>
    </row>
    <row r="320" spans="1:3" s="20" customFormat="1" x14ac:dyDescent="0.2">
      <c r="A320" s="174">
        <v>42601.25</v>
      </c>
      <c r="B320">
        <v>918.85</v>
      </c>
      <c r="C320">
        <v>10.17</v>
      </c>
    </row>
    <row r="321" spans="1:3" s="20" customFormat="1" x14ac:dyDescent="0.2">
      <c r="A321" s="174">
        <v>42601.5</v>
      </c>
      <c r="B321">
        <v>918.22500000000002</v>
      </c>
      <c r="C321">
        <v>10.202999999999999</v>
      </c>
    </row>
    <row r="322" spans="1:3" s="20" customFormat="1" x14ac:dyDescent="0.2">
      <c r="A322" s="174">
        <v>42601.75</v>
      </c>
      <c r="B322">
        <v>913.97500000000002</v>
      </c>
      <c r="C322">
        <v>10.223000000000001</v>
      </c>
    </row>
    <row r="323" spans="1:3" s="20" customFormat="1" x14ac:dyDescent="0.2">
      <c r="A323" s="174">
        <v>42602</v>
      </c>
      <c r="B323">
        <v>912.6</v>
      </c>
      <c r="C323">
        <v>10.237</v>
      </c>
    </row>
    <row r="324" spans="1:3" s="20" customFormat="1" x14ac:dyDescent="0.2">
      <c r="A324" s="174">
        <v>42602.25</v>
      </c>
      <c r="B324">
        <v>911.47500000000002</v>
      </c>
      <c r="C324">
        <v>10.257</v>
      </c>
    </row>
    <row r="325" spans="1:3" s="20" customFormat="1" x14ac:dyDescent="0.2">
      <c r="A325" s="174">
        <v>42602.5</v>
      </c>
      <c r="B325">
        <v>914.25</v>
      </c>
      <c r="C325">
        <v>10.282999999999999</v>
      </c>
    </row>
    <row r="326" spans="1:3" s="20" customFormat="1" x14ac:dyDescent="0.2">
      <c r="A326" s="174">
        <v>42602.75</v>
      </c>
      <c r="B326">
        <v>914.42499999999995</v>
      </c>
      <c r="C326">
        <v>10.303000000000001</v>
      </c>
    </row>
    <row r="327" spans="1:3" s="20" customFormat="1" x14ac:dyDescent="0.2">
      <c r="A327" s="174">
        <v>42603</v>
      </c>
      <c r="B327">
        <v>916.15</v>
      </c>
      <c r="C327">
        <v>10.317</v>
      </c>
    </row>
    <row r="328" spans="1:3" s="20" customFormat="1" x14ac:dyDescent="0.2">
      <c r="A328" s="174">
        <v>42603.25</v>
      </c>
      <c r="B328">
        <v>916.5</v>
      </c>
      <c r="C328">
        <v>10.317</v>
      </c>
    </row>
    <row r="329" spans="1:3" s="20" customFormat="1" x14ac:dyDescent="0.2">
      <c r="A329" s="174">
        <v>42603.5</v>
      </c>
      <c r="B329">
        <v>917.875</v>
      </c>
      <c r="C329">
        <v>10.323</v>
      </c>
    </row>
    <row r="330" spans="1:3" s="20" customFormat="1" x14ac:dyDescent="0.2">
      <c r="A330" s="174">
        <v>42603.75</v>
      </c>
      <c r="B330">
        <v>916.67499999999995</v>
      </c>
      <c r="C330">
        <v>10.31</v>
      </c>
    </row>
    <row r="331" spans="1:3" s="20" customFormat="1" x14ac:dyDescent="0.2">
      <c r="A331" s="174">
        <v>42604</v>
      </c>
      <c r="B331">
        <v>916.32500000000005</v>
      </c>
      <c r="C331">
        <v>10.276999999999999</v>
      </c>
    </row>
    <row r="332" spans="1:3" s="20" customFormat="1" x14ac:dyDescent="0.2">
      <c r="A332" s="174">
        <v>42604.25</v>
      </c>
      <c r="B332">
        <v>914.95</v>
      </c>
      <c r="C332">
        <v>10.257</v>
      </c>
    </row>
    <row r="333" spans="1:3" s="20" customFormat="1" x14ac:dyDescent="0.2">
      <c r="A333" s="174">
        <v>42604.5</v>
      </c>
      <c r="B333">
        <v>915.625</v>
      </c>
      <c r="C333">
        <v>10.243</v>
      </c>
    </row>
    <row r="334" spans="1:3" s="20" customFormat="1" x14ac:dyDescent="0.2">
      <c r="A334" s="174">
        <v>42604.75</v>
      </c>
      <c r="B334">
        <v>911.82500000000005</v>
      </c>
      <c r="C334">
        <v>10.23</v>
      </c>
    </row>
    <row r="335" spans="1:3" s="20" customFormat="1" x14ac:dyDescent="0.2">
      <c r="A335" s="174">
        <v>42605</v>
      </c>
      <c r="B335">
        <v>910.77499999999998</v>
      </c>
      <c r="C335">
        <v>10.202999999999999</v>
      </c>
    </row>
    <row r="336" spans="1:3" s="20" customFormat="1" x14ac:dyDescent="0.2">
      <c r="A336" s="174">
        <v>42605.25</v>
      </c>
      <c r="B336">
        <v>910.5</v>
      </c>
      <c r="C336">
        <v>10.19</v>
      </c>
    </row>
    <row r="337" spans="1:3" s="20" customFormat="1" x14ac:dyDescent="0.2">
      <c r="A337" s="174">
        <v>42605.5</v>
      </c>
      <c r="B337">
        <v>913.47500000000002</v>
      </c>
      <c r="C337">
        <v>10.17</v>
      </c>
    </row>
    <row r="338" spans="1:3" s="20" customFormat="1" x14ac:dyDescent="0.2">
      <c r="A338" s="174">
        <v>42605.75</v>
      </c>
      <c r="B338">
        <v>914.67499999999995</v>
      </c>
      <c r="C338">
        <v>10.143000000000001</v>
      </c>
    </row>
    <row r="339" spans="1:3" s="20" customFormat="1" x14ac:dyDescent="0.2">
      <c r="A339" s="174">
        <v>42606</v>
      </c>
      <c r="B339">
        <v>914.52499999999998</v>
      </c>
      <c r="C339">
        <v>10.122999999999999</v>
      </c>
    </row>
    <row r="340" spans="1:3" s="20" customFormat="1" x14ac:dyDescent="0.2">
      <c r="A340" s="174">
        <v>42606.25</v>
      </c>
      <c r="B340">
        <v>912</v>
      </c>
      <c r="C340">
        <v>10.103</v>
      </c>
    </row>
    <row r="341" spans="1:3" s="20" customFormat="1" x14ac:dyDescent="0.2">
      <c r="A341" s="174">
        <v>42606.5</v>
      </c>
      <c r="B341">
        <v>909.82500000000005</v>
      </c>
      <c r="C341">
        <v>10.097</v>
      </c>
    </row>
    <row r="342" spans="1:3" s="20" customFormat="1" x14ac:dyDescent="0.2">
      <c r="A342" s="174">
        <v>42606.75</v>
      </c>
      <c r="B342">
        <v>906.1</v>
      </c>
      <c r="C342">
        <v>10.09</v>
      </c>
    </row>
    <row r="343" spans="1:3" s="20" customFormat="1" x14ac:dyDescent="0.2">
      <c r="A343" s="174">
        <v>42607</v>
      </c>
      <c r="B343">
        <v>906.8</v>
      </c>
      <c r="C343">
        <v>10.063000000000001</v>
      </c>
    </row>
    <row r="344" spans="1:3" s="20" customFormat="1" x14ac:dyDescent="0.2">
      <c r="A344" s="174">
        <v>42607.25</v>
      </c>
      <c r="B344">
        <v>907.6</v>
      </c>
      <c r="C344">
        <v>10.029999999999999</v>
      </c>
    </row>
    <row r="345" spans="1:3" s="20" customFormat="1" x14ac:dyDescent="0.2">
      <c r="A345" s="174">
        <v>42607.5</v>
      </c>
      <c r="B345">
        <v>909.92499999999995</v>
      </c>
      <c r="C345">
        <v>10.016999999999999</v>
      </c>
    </row>
    <row r="346" spans="1:3" s="20" customFormat="1" x14ac:dyDescent="0.2">
      <c r="A346" s="174">
        <v>42607.75</v>
      </c>
      <c r="B346">
        <v>911.3</v>
      </c>
      <c r="C346">
        <v>10</v>
      </c>
    </row>
    <row r="347" spans="1:3" s="20" customFormat="1" x14ac:dyDescent="0.2">
      <c r="A347" s="174">
        <v>42608</v>
      </c>
      <c r="B347">
        <v>913.375</v>
      </c>
      <c r="C347">
        <v>9.9770000000000003</v>
      </c>
    </row>
    <row r="348" spans="1:3" s="20" customFormat="1" x14ac:dyDescent="0.2">
      <c r="A348" s="174">
        <v>42608.25</v>
      </c>
      <c r="B348">
        <v>914</v>
      </c>
      <c r="C348">
        <v>9.9570000000000007</v>
      </c>
    </row>
    <row r="349" spans="1:3" s="20" customFormat="1" x14ac:dyDescent="0.2">
      <c r="A349" s="174">
        <v>42608.5</v>
      </c>
      <c r="B349">
        <v>916.95</v>
      </c>
      <c r="C349">
        <v>9.9570000000000007</v>
      </c>
    </row>
    <row r="350" spans="1:3" s="20" customFormat="1" x14ac:dyDescent="0.2">
      <c r="A350" s="174">
        <v>42608.75</v>
      </c>
      <c r="B350">
        <v>917.02499999999998</v>
      </c>
      <c r="C350">
        <v>9.94</v>
      </c>
    </row>
    <row r="351" spans="1:3" s="20" customFormat="1" x14ac:dyDescent="0.2">
      <c r="A351" s="174">
        <v>42609</v>
      </c>
      <c r="B351">
        <v>919.625</v>
      </c>
      <c r="C351">
        <v>9.9</v>
      </c>
    </row>
    <row r="352" spans="1:3" s="20" customFormat="1" x14ac:dyDescent="0.2">
      <c r="A352" s="174">
        <v>42609.25</v>
      </c>
      <c r="B352">
        <v>919.27499999999998</v>
      </c>
      <c r="C352">
        <v>9.8699999999999992</v>
      </c>
    </row>
    <row r="353" spans="1:3" s="20" customFormat="1" x14ac:dyDescent="0.2">
      <c r="A353" s="174">
        <v>42609.5</v>
      </c>
      <c r="B353">
        <v>921.1</v>
      </c>
      <c r="C353">
        <v>9.8770000000000007</v>
      </c>
    </row>
    <row r="354" spans="1:3" s="20" customFormat="1" x14ac:dyDescent="0.2">
      <c r="A354" s="174">
        <v>42609.75</v>
      </c>
      <c r="B354">
        <v>919.7</v>
      </c>
      <c r="C354">
        <v>9.8569999999999993</v>
      </c>
    </row>
    <row r="355" spans="1:3" s="20" customFormat="1" x14ac:dyDescent="0.2">
      <c r="A355" s="174">
        <v>42610</v>
      </c>
      <c r="B355">
        <v>920.15</v>
      </c>
      <c r="C355">
        <v>9.8130000000000006</v>
      </c>
    </row>
    <row r="356" spans="1:3" s="20" customFormat="1" x14ac:dyDescent="0.2">
      <c r="A356" s="174">
        <v>42610.25</v>
      </c>
      <c r="B356">
        <v>919.8</v>
      </c>
      <c r="C356">
        <v>9.7870000000000008</v>
      </c>
    </row>
    <row r="357" spans="1:3" s="20" customFormat="1" x14ac:dyDescent="0.2">
      <c r="A357" s="174">
        <v>42610.5</v>
      </c>
      <c r="B357">
        <v>921.45</v>
      </c>
      <c r="C357">
        <v>9.8000000000000007</v>
      </c>
    </row>
    <row r="358" spans="1:3" s="20" customFormat="1" x14ac:dyDescent="0.2">
      <c r="A358" s="174">
        <v>42610.75</v>
      </c>
      <c r="B358">
        <v>920.65</v>
      </c>
      <c r="C358">
        <v>9.7799999999999994</v>
      </c>
    </row>
    <row r="359" spans="1:3" s="20" customFormat="1" x14ac:dyDescent="0.2">
      <c r="A359" s="174">
        <v>42611</v>
      </c>
      <c r="B359">
        <v>922.05</v>
      </c>
      <c r="C359">
        <v>9.7430000000000003</v>
      </c>
    </row>
    <row r="360" spans="1:3" s="20" customFormat="1" x14ac:dyDescent="0.2">
      <c r="A360" s="174">
        <v>42611.25</v>
      </c>
      <c r="B360">
        <v>922.9</v>
      </c>
      <c r="C360">
        <v>9.73</v>
      </c>
    </row>
    <row r="361" spans="1:3" s="20" customFormat="1" x14ac:dyDescent="0.2">
      <c r="A361" s="174">
        <v>42611.5</v>
      </c>
      <c r="B361">
        <v>924.3</v>
      </c>
      <c r="C361">
        <v>9.7370000000000001</v>
      </c>
    </row>
    <row r="362" spans="1:3" s="20" customFormat="1" x14ac:dyDescent="0.2">
      <c r="A362" s="174">
        <v>42611.75</v>
      </c>
      <c r="B362">
        <v>923.42499999999995</v>
      </c>
      <c r="C362">
        <v>9.7430000000000003</v>
      </c>
    </row>
    <row r="363" spans="1:3" s="20" customFormat="1" x14ac:dyDescent="0.2">
      <c r="A363" s="174">
        <v>42612</v>
      </c>
      <c r="B363">
        <v>924.65</v>
      </c>
      <c r="C363">
        <v>9.7129999999999992</v>
      </c>
    </row>
    <row r="364" spans="1:3" s="20" customFormat="1" x14ac:dyDescent="0.2">
      <c r="A364" s="174">
        <v>42612.25</v>
      </c>
      <c r="B364">
        <v>924.3</v>
      </c>
      <c r="C364">
        <v>9.7070000000000007</v>
      </c>
    </row>
    <row r="365" spans="1:3" s="20" customFormat="1" x14ac:dyDescent="0.2">
      <c r="A365" s="174">
        <v>42612.5</v>
      </c>
      <c r="B365">
        <v>925</v>
      </c>
      <c r="C365">
        <v>9.73</v>
      </c>
    </row>
    <row r="366" spans="1:3" s="20" customFormat="1" x14ac:dyDescent="0.2">
      <c r="A366" s="174">
        <v>42612.75</v>
      </c>
      <c r="B366">
        <v>922.57500000000005</v>
      </c>
      <c r="C366">
        <v>9.7370000000000001</v>
      </c>
    </row>
    <row r="367" spans="1:3" s="20" customFormat="1" x14ac:dyDescent="0.2">
      <c r="A367" s="174">
        <v>42613</v>
      </c>
      <c r="B367">
        <v>921.875</v>
      </c>
      <c r="C367">
        <v>9.7230000000000008</v>
      </c>
    </row>
    <row r="368" spans="1:3" s="20" customFormat="1" x14ac:dyDescent="0.2">
      <c r="A368" s="174">
        <v>42613.25</v>
      </c>
      <c r="B368">
        <v>919.27499999999998</v>
      </c>
      <c r="C368">
        <v>9.7370000000000001</v>
      </c>
    </row>
    <row r="369" spans="1:3" s="20" customFormat="1" x14ac:dyDescent="0.2">
      <c r="A369" s="174">
        <v>42613.5</v>
      </c>
      <c r="B369">
        <v>917.875</v>
      </c>
      <c r="C369">
        <v>9.7629999999999999</v>
      </c>
    </row>
    <row r="370" spans="1:3" s="20" customFormat="1" x14ac:dyDescent="0.2">
      <c r="A370" s="174">
        <v>42613.75</v>
      </c>
      <c r="B370">
        <v>916.07500000000005</v>
      </c>
      <c r="C370">
        <v>9.8000000000000007</v>
      </c>
    </row>
    <row r="371" spans="1:3" s="20" customFormat="1" x14ac:dyDescent="0.2"/>
    <row r="372" spans="1:3" s="20" customFormat="1" x14ac:dyDescent="0.2"/>
    <row r="373" spans="1:3" s="20" customFormat="1" x14ac:dyDescent="0.2"/>
    <row r="374" spans="1:3" s="20" customFormat="1" x14ac:dyDescent="0.2"/>
    <row r="375" spans="1:3" s="20" customFormat="1" x14ac:dyDescent="0.2"/>
    <row r="376" spans="1:3" s="20" customFormat="1" x14ac:dyDescent="0.2"/>
    <row r="377" spans="1:3" s="20" customFormat="1" x14ac:dyDescent="0.2"/>
    <row r="378" spans="1:3" s="20" customFormat="1" x14ac:dyDescent="0.2"/>
    <row r="379" spans="1:3" s="20" customFormat="1" x14ac:dyDescent="0.2"/>
    <row r="380" spans="1:3" s="20" customFormat="1" x14ac:dyDescent="0.2"/>
    <row r="381" spans="1:3" s="20" customFormat="1" x14ac:dyDescent="0.2"/>
    <row r="382" spans="1:3" s="20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F1" sqref="F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x14ac:dyDescent="0.25">
      <c r="A1" s="20"/>
      <c r="B1" s="205" t="s">
        <v>180</v>
      </c>
      <c r="C1" s="29"/>
      <c r="E1" s="11"/>
      <c r="F1" s="93"/>
      <c r="H1" s="10"/>
      <c r="I1" s="62"/>
      <c r="J1" s="10"/>
      <c r="K1" s="93"/>
      <c r="L1" s="175"/>
      <c r="M1" s="175"/>
      <c r="N1" s="116"/>
    </row>
    <row r="2" spans="1:14" s="20" customFormat="1" ht="20.25" customHeight="1" x14ac:dyDescent="0.2">
      <c r="A2" s="178" t="s">
        <v>164</v>
      </c>
      <c r="B2" s="178" t="s">
        <v>165</v>
      </c>
      <c r="C2" s="178" t="s">
        <v>166</v>
      </c>
    </row>
    <row r="3" spans="1:14" s="20" customFormat="1" x14ac:dyDescent="0.2">
      <c r="A3" s="174">
        <v>42522</v>
      </c>
      <c r="B3">
        <v>926.02499999999998</v>
      </c>
      <c r="C3">
        <v>13.597</v>
      </c>
    </row>
    <row r="4" spans="1:14" s="20" customFormat="1" x14ac:dyDescent="0.2">
      <c r="A4" s="174">
        <v>42522.25</v>
      </c>
      <c r="B4">
        <v>925.07500000000005</v>
      </c>
      <c r="C4">
        <v>13.53</v>
      </c>
    </row>
    <row r="5" spans="1:14" s="20" customFormat="1" x14ac:dyDescent="0.2">
      <c r="A5" s="174">
        <v>42522.5</v>
      </c>
      <c r="B5">
        <v>926.02499999999998</v>
      </c>
      <c r="C5">
        <v>13.477</v>
      </c>
    </row>
    <row r="6" spans="1:14" s="20" customFormat="1" x14ac:dyDescent="0.2">
      <c r="A6" s="174">
        <v>42522.75</v>
      </c>
      <c r="B6">
        <v>924.2</v>
      </c>
      <c r="C6">
        <v>13.45</v>
      </c>
    </row>
    <row r="7" spans="1:14" s="20" customFormat="1" x14ac:dyDescent="0.2">
      <c r="A7" s="174">
        <v>42523</v>
      </c>
      <c r="B7">
        <v>924.82500000000005</v>
      </c>
      <c r="C7">
        <v>13.377000000000001</v>
      </c>
    </row>
    <row r="8" spans="1:14" s="20" customFormat="1" x14ac:dyDescent="0.2">
      <c r="A8" s="174">
        <v>42523.25</v>
      </c>
      <c r="B8">
        <v>923.25</v>
      </c>
      <c r="C8">
        <v>13.35</v>
      </c>
    </row>
    <row r="9" spans="1:14" s="20" customFormat="1" x14ac:dyDescent="0.2">
      <c r="A9" s="174">
        <v>42523.5</v>
      </c>
      <c r="B9">
        <v>924.3</v>
      </c>
      <c r="C9">
        <v>13.35</v>
      </c>
    </row>
    <row r="10" spans="1:14" s="20" customFormat="1" x14ac:dyDescent="0.2">
      <c r="A10" s="174">
        <v>42523.75</v>
      </c>
      <c r="B10">
        <v>922.72500000000002</v>
      </c>
      <c r="C10">
        <v>13.356999999999999</v>
      </c>
    </row>
    <row r="11" spans="1:14" s="20" customFormat="1" x14ac:dyDescent="0.2">
      <c r="A11" s="174">
        <v>42524</v>
      </c>
      <c r="B11">
        <v>923.95</v>
      </c>
      <c r="C11">
        <v>13.327</v>
      </c>
    </row>
    <row r="12" spans="1:14" s="20" customFormat="1" x14ac:dyDescent="0.2">
      <c r="A12" s="174">
        <v>42524.25</v>
      </c>
      <c r="B12">
        <v>922.05</v>
      </c>
      <c r="C12">
        <v>13.313000000000001</v>
      </c>
    </row>
    <row r="13" spans="1:14" s="20" customFormat="1" x14ac:dyDescent="0.2">
      <c r="A13" s="174">
        <v>42524.5</v>
      </c>
      <c r="B13">
        <v>922.82500000000005</v>
      </c>
      <c r="C13">
        <v>13.3</v>
      </c>
    </row>
    <row r="14" spans="1:14" s="20" customFormat="1" x14ac:dyDescent="0.2">
      <c r="A14" s="174">
        <v>42524.75</v>
      </c>
      <c r="B14">
        <v>920.05</v>
      </c>
      <c r="C14">
        <v>13.292999999999999</v>
      </c>
    </row>
    <row r="15" spans="1:14" s="20" customFormat="1" x14ac:dyDescent="0.2">
      <c r="A15" s="174">
        <v>42525</v>
      </c>
      <c r="B15">
        <v>919.1</v>
      </c>
      <c r="C15">
        <v>13.266999999999999</v>
      </c>
    </row>
    <row r="16" spans="1:14" s="20" customFormat="1" x14ac:dyDescent="0.2">
      <c r="A16" s="174">
        <v>42525.25</v>
      </c>
      <c r="B16">
        <v>914.6</v>
      </c>
      <c r="C16">
        <v>13.28</v>
      </c>
    </row>
    <row r="17" spans="1:7" s="20" customFormat="1" x14ac:dyDescent="0.2">
      <c r="A17" s="174">
        <v>42525.5</v>
      </c>
      <c r="B17">
        <v>911.3</v>
      </c>
      <c r="C17">
        <v>13.266999999999999</v>
      </c>
    </row>
    <row r="18" spans="1:7" s="20" customFormat="1" x14ac:dyDescent="0.2">
      <c r="A18" s="174">
        <v>42525.75</v>
      </c>
      <c r="B18">
        <v>908.42499999999995</v>
      </c>
      <c r="C18">
        <v>13.247</v>
      </c>
    </row>
    <row r="19" spans="1:7" s="20" customFormat="1" x14ac:dyDescent="0.2">
      <c r="A19" s="174">
        <v>42526</v>
      </c>
      <c r="B19">
        <v>909.65</v>
      </c>
      <c r="C19">
        <v>13.227</v>
      </c>
    </row>
    <row r="20" spans="1:7" s="20" customFormat="1" x14ac:dyDescent="0.2">
      <c r="A20" s="174">
        <v>42526.25</v>
      </c>
      <c r="B20">
        <v>905.47500000000002</v>
      </c>
      <c r="C20">
        <v>13.24</v>
      </c>
    </row>
    <row r="21" spans="1:7" s="20" customFormat="1" x14ac:dyDescent="0.2">
      <c r="A21" s="174">
        <v>42526.5</v>
      </c>
      <c r="B21">
        <v>903.1</v>
      </c>
      <c r="C21">
        <v>13.207000000000001</v>
      </c>
    </row>
    <row r="22" spans="1:7" s="20" customFormat="1" x14ac:dyDescent="0.2">
      <c r="A22" s="174">
        <v>42526.75</v>
      </c>
      <c r="B22">
        <v>899.35</v>
      </c>
      <c r="C22">
        <v>13.167</v>
      </c>
    </row>
    <row r="23" spans="1:7" s="20" customFormat="1" x14ac:dyDescent="0.2">
      <c r="A23" s="174">
        <v>42527</v>
      </c>
      <c r="B23">
        <v>898.02499999999998</v>
      </c>
      <c r="C23">
        <v>13.053000000000001</v>
      </c>
    </row>
    <row r="24" spans="1:7" s="20" customFormat="1" x14ac:dyDescent="0.2">
      <c r="A24" s="174">
        <v>42527.25</v>
      </c>
      <c r="B24">
        <v>898.82500000000005</v>
      </c>
      <c r="C24">
        <v>13.013</v>
      </c>
    </row>
    <row r="25" spans="1:7" s="20" customFormat="1" x14ac:dyDescent="0.2">
      <c r="A25" s="174">
        <v>42527.5</v>
      </c>
      <c r="B25">
        <v>901.5</v>
      </c>
      <c r="C25">
        <v>13.04</v>
      </c>
    </row>
    <row r="26" spans="1:7" s="20" customFormat="1" x14ac:dyDescent="0.2">
      <c r="A26" s="174">
        <v>42527.75</v>
      </c>
      <c r="B26">
        <v>901.07500000000005</v>
      </c>
      <c r="C26">
        <v>13.06</v>
      </c>
    </row>
    <row r="27" spans="1:7" s="20" customFormat="1" x14ac:dyDescent="0.2">
      <c r="A27" s="174">
        <v>42528</v>
      </c>
      <c r="B27">
        <v>902</v>
      </c>
      <c r="C27">
        <v>13.053000000000001</v>
      </c>
    </row>
    <row r="28" spans="1:7" s="20" customFormat="1" x14ac:dyDescent="0.2">
      <c r="A28" s="174">
        <v>42528.25</v>
      </c>
      <c r="B28">
        <v>902.875</v>
      </c>
      <c r="C28">
        <v>13.053000000000001</v>
      </c>
    </row>
    <row r="29" spans="1:7" s="20" customFormat="1" x14ac:dyDescent="0.2">
      <c r="A29" s="174">
        <v>42528.5</v>
      </c>
      <c r="B29">
        <v>904.2</v>
      </c>
      <c r="C29">
        <v>13.032999999999999</v>
      </c>
      <c r="G29" s="20" t="s">
        <v>177</v>
      </c>
    </row>
    <row r="30" spans="1:7" s="20" customFormat="1" x14ac:dyDescent="0.2">
      <c r="A30" s="174">
        <v>42528.75</v>
      </c>
      <c r="B30">
        <v>904.65</v>
      </c>
      <c r="C30">
        <v>13</v>
      </c>
    </row>
    <row r="31" spans="1:7" s="20" customFormat="1" x14ac:dyDescent="0.2">
      <c r="A31" s="174">
        <v>42529</v>
      </c>
      <c r="B31">
        <v>907.5</v>
      </c>
      <c r="C31">
        <v>12.946999999999999</v>
      </c>
    </row>
    <row r="32" spans="1:7" s="20" customFormat="1" x14ac:dyDescent="0.2">
      <c r="A32" s="174">
        <v>42529.25</v>
      </c>
      <c r="B32">
        <v>909.82500000000005</v>
      </c>
      <c r="C32">
        <v>12.913</v>
      </c>
    </row>
    <row r="33" spans="1:3" s="20" customFormat="1" x14ac:dyDescent="0.2">
      <c r="A33" s="174">
        <v>42529.5</v>
      </c>
      <c r="B33">
        <v>912</v>
      </c>
      <c r="C33">
        <v>12.9</v>
      </c>
    </row>
    <row r="34" spans="1:3" s="20" customFormat="1" x14ac:dyDescent="0.2">
      <c r="A34" s="174">
        <v>42529.75</v>
      </c>
      <c r="B34">
        <v>911.57500000000005</v>
      </c>
      <c r="C34">
        <v>12.907</v>
      </c>
    </row>
    <row r="35" spans="1:3" s="20" customFormat="1" x14ac:dyDescent="0.2">
      <c r="A35" s="174">
        <v>42530</v>
      </c>
      <c r="B35">
        <v>910.45</v>
      </c>
      <c r="C35">
        <v>12.893000000000001</v>
      </c>
    </row>
    <row r="36" spans="1:3" s="20" customFormat="1" x14ac:dyDescent="0.2">
      <c r="A36" s="174">
        <v>42530.25</v>
      </c>
      <c r="B36">
        <v>908.65</v>
      </c>
      <c r="C36">
        <v>12.907</v>
      </c>
    </row>
    <row r="37" spans="1:3" s="20" customFormat="1" x14ac:dyDescent="0.2">
      <c r="A37" s="174">
        <v>42530.5</v>
      </c>
      <c r="B37">
        <v>908.77499999999998</v>
      </c>
      <c r="C37">
        <v>12.88</v>
      </c>
    </row>
    <row r="38" spans="1:3" s="20" customFormat="1" x14ac:dyDescent="0.2">
      <c r="A38" s="174">
        <v>42530.75</v>
      </c>
      <c r="B38">
        <v>909.22500000000002</v>
      </c>
      <c r="C38">
        <v>12.813000000000001</v>
      </c>
    </row>
    <row r="39" spans="1:3" s="20" customFormat="1" x14ac:dyDescent="0.2">
      <c r="A39" s="174">
        <v>42531</v>
      </c>
      <c r="B39">
        <v>909.92499999999995</v>
      </c>
      <c r="C39">
        <v>12.813000000000001</v>
      </c>
    </row>
    <row r="40" spans="1:3" s="20" customFormat="1" x14ac:dyDescent="0.2">
      <c r="A40" s="174">
        <v>42531.25</v>
      </c>
      <c r="B40">
        <v>914</v>
      </c>
      <c r="C40">
        <v>12.733000000000001</v>
      </c>
    </row>
    <row r="41" spans="1:3" s="20" customFormat="1" x14ac:dyDescent="0.2">
      <c r="A41" s="174">
        <v>42531.5</v>
      </c>
      <c r="B41">
        <v>917.875</v>
      </c>
      <c r="C41">
        <v>12.72</v>
      </c>
    </row>
    <row r="42" spans="1:3" s="20" customFormat="1" x14ac:dyDescent="0.2">
      <c r="A42" s="174">
        <v>42531.75</v>
      </c>
      <c r="B42">
        <v>918.4</v>
      </c>
      <c r="C42">
        <v>12.712999999999999</v>
      </c>
    </row>
    <row r="43" spans="1:3" s="20" customFormat="1" x14ac:dyDescent="0.2">
      <c r="A43" s="174">
        <v>42532</v>
      </c>
      <c r="B43">
        <v>918.92499999999995</v>
      </c>
      <c r="C43">
        <v>12.693</v>
      </c>
    </row>
    <row r="44" spans="1:3" s="20" customFormat="1" x14ac:dyDescent="0.2">
      <c r="A44" s="174">
        <v>42532.25</v>
      </c>
      <c r="B44">
        <v>920.05</v>
      </c>
      <c r="C44">
        <v>12.686999999999999</v>
      </c>
    </row>
    <row r="45" spans="1:3" s="20" customFormat="1" x14ac:dyDescent="0.2">
      <c r="A45" s="174">
        <v>42532.5</v>
      </c>
      <c r="B45">
        <v>920.82500000000005</v>
      </c>
      <c r="C45">
        <v>12.7</v>
      </c>
    </row>
    <row r="46" spans="1:3" s="20" customFormat="1" x14ac:dyDescent="0.2">
      <c r="A46" s="174">
        <v>42532.75</v>
      </c>
      <c r="B46">
        <v>922.125</v>
      </c>
      <c r="C46">
        <v>12.68</v>
      </c>
    </row>
    <row r="47" spans="1:3" s="20" customFormat="1" x14ac:dyDescent="0.2">
      <c r="A47" s="174">
        <v>42533</v>
      </c>
      <c r="B47">
        <v>927.15</v>
      </c>
      <c r="C47">
        <v>12.613</v>
      </c>
    </row>
    <row r="48" spans="1:3" s="20" customFormat="1" x14ac:dyDescent="0.2">
      <c r="A48" s="174">
        <v>42533.25</v>
      </c>
      <c r="B48">
        <v>928.97500000000002</v>
      </c>
      <c r="C48">
        <v>12.6</v>
      </c>
    </row>
    <row r="49" spans="1:3" s="20" customFormat="1" x14ac:dyDescent="0.2">
      <c r="A49" s="174">
        <v>42533.5</v>
      </c>
      <c r="B49">
        <v>932.25</v>
      </c>
      <c r="C49">
        <v>12.606999999999999</v>
      </c>
    </row>
    <row r="50" spans="1:3" s="20" customFormat="1" x14ac:dyDescent="0.2">
      <c r="A50" s="174">
        <v>42533.75</v>
      </c>
      <c r="B50">
        <v>931.75</v>
      </c>
      <c r="C50">
        <v>12.587</v>
      </c>
    </row>
    <row r="51" spans="1:3" s="20" customFormat="1" x14ac:dyDescent="0.2">
      <c r="A51" s="174">
        <v>42534</v>
      </c>
      <c r="B51">
        <v>933.47500000000002</v>
      </c>
      <c r="C51">
        <v>12.49</v>
      </c>
    </row>
    <row r="52" spans="1:3" s="20" customFormat="1" x14ac:dyDescent="0.2">
      <c r="A52" s="174">
        <v>42534.25</v>
      </c>
      <c r="B52">
        <v>933.2</v>
      </c>
      <c r="C52">
        <v>12.43</v>
      </c>
    </row>
    <row r="53" spans="1:3" s="20" customFormat="1" x14ac:dyDescent="0.2">
      <c r="A53" s="174">
        <v>42534.5</v>
      </c>
      <c r="B53">
        <v>934.52499999999998</v>
      </c>
      <c r="C53">
        <v>12.417</v>
      </c>
    </row>
    <row r="54" spans="1:3" s="20" customFormat="1" x14ac:dyDescent="0.2">
      <c r="A54" s="174">
        <v>42534.75</v>
      </c>
      <c r="B54">
        <v>932.95</v>
      </c>
      <c r="C54">
        <v>12.417</v>
      </c>
    </row>
    <row r="55" spans="1:3" s="20" customFormat="1" x14ac:dyDescent="0.2">
      <c r="A55" s="174">
        <v>42535</v>
      </c>
      <c r="B55">
        <v>933.125</v>
      </c>
      <c r="C55">
        <v>12.33</v>
      </c>
    </row>
    <row r="56" spans="1:3" s="20" customFormat="1" x14ac:dyDescent="0.2">
      <c r="A56" s="174">
        <v>42535.25</v>
      </c>
      <c r="B56">
        <v>932.35</v>
      </c>
      <c r="C56">
        <v>12.263</v>
      </c>
    </row>
    <row r="57" spans="1:3" s="20" customFormat="1" x14ac:dyDescent="0.2">
      <c r="A57" s="174">
        <v>42535.5</v>
      </c>
      <c r="B57">
        <v>932.1</v>
      </c>
      <c r="C57">
        <v>12.323</v>
      </c>
    </row>
    <row r="58" spans="1:3" s="20" customFormat="1" x14ac:dyDescent="0.2">
      <c r="A58" s="174">
        <v>42535.75</v>
      </c>
      <c r="B58">
        <v>930.35</v>
      </c>
      <c r="C58">
        <v>12.282999999999999</v>
      </c>
    </row>
    <row r="59" spans="1:3" s="20" customFormat="1" x14ac:dyDescent="0.2">
      <c r="A59" s="174">
        <v>42536</v>
      </c>
      <c r="B59">
        <v>930.6</v>
      </c>
      <c r="C59">
        <v>12.217000000000001</v>
      </c>
    </row>
    <row r="60" spans="1:3" s="20" customFormat="1" x14ac:dyDescent="0.2">
      <c r="A60" s="174">
        <v>42536.25</v>
      </c>
      <c r="B60">
        <v>929.82500000000005</v>
      </c>
      <c r="C60">
        <v>12.177</v>
      </c>
    </row>
    <row r="61" spans="1:3" s="20" customFormat="1" x14ac:dyDescent="0.2">
      <c r="A61" s="174">
        <v>42536.5</v>
      </c>
      <c r="B61">
        <v>930.17499999999995</v>
      </c>
      <c r="C61">
        <v>12.177</v>
      </c>
    </row>
    <row r="62" spans="1:3" s="20" customFormat="1" x14ac:dyDescent="0.2">
      <c r="A62" s="174">
        <v>42536.75</v>
      </c>
      <c r="B62">
        <v>927.32500000000005</v>
      </c>
      <c r="C62">
        <v>12.19</v>
      </c>
    </row>
    <row r="63" spans="1:3" s="20" customFormat="1" x14ac:dyDescent="0.2">
      <c r="A63" s="174">
        <v>42537</v>
      </c>
      <c r="B63">
        <v>926.3</v>
      </c>
      <c r="C63">
        <v>12.143000000000001</v>
      </c>
    </row>
    <row r="64" spans="1:3" s="20" customFormat="1" x14ac:dyDescent="0.2">
      <c r="A64" s="174">
        <v>42537.25</v>
      </c>
      <c r="B64">
        <v>923.35</v>
      </c>
      <c r="C64">
        <v>12.157</v>
      </c>
    </row>
    <row r="65" spans="1:3" s="20" customFormat="1" x14ac:dyDescent="0.2">
      <c r="A65" s="174">
        <v>42537.5</v>
      </c>
      <c r="B65">
        <v>922.4</v>
      </c>
      <c r="C65">
        <v>12.15</v>
      </c>
    </row>
    <row r="66" spans="1:3" s="20" customFormat="1" x14ac:dyDescent="0.2">
      <c r="A66" s="174">
        <v>42537.75</v>
      </c>
      <c r="B66">
        <v>919.45</v>
      </c>
      <c r="C66">
        <v>12.103</v>
      </c>
    </row>
    <row r="67" spans="1:3" s="20" customFormat="1" x14ac:dyDescent="0.2">
      <c r="A67" s="174">
        <v>42538</v>
      </c>
      <c r="B67">
        <v>918.47500000000002</v>
      </c>
      <c r="C67">
        <v>12.05</v>
      </c>
    </row>
    <row r="68" spans="1:3" s="20" customFormat="1" x14ac:dyDescent="0.2">
      <c r="A68" s="174">
        <v>42538.25</v>
      </c>
      <c r="B68">
        <v>915.52499999999998</v>
      </c>
      <c r="C68">
        <v>12.05</v>
      </c>
    </row>
    <row r="69" spans="1:3" s="20" customFormat="1" x14ac:dyDescent="0.2">
      <c r="A69" s="174">
        <v>42538.5</v>
      </c>
      <c r="B69">
        <v>916.75</v>
      </c>
      <c r="C69">
        <v>12.01</v>
      </c>
    </row>
    <row r="70" spans="1:3" s="20" customFormat="1" x14ac:dyDescent="0.2">
      <c r="A70" s="174">
        <v>42538.75</v>
      </c>
      <c r="B70">
        <v>915.125</v>
      </c>
      <c r="C70">
        <v>11.997</v>
      </c>
    </row>
    <row r="71" spans="1:3" s="20" customFormat="1" x14ac:dyDescent="0.2">
      <c r="A71" s="174">
        <v>42539</v>
      </c>
      <c r="B71">
        <v>916.67499999999995</v>
      </c>
      <c r="C71">
        <v>11.977</v>
      </c>
    </row>
    <row r="72" spans="1:3" s="20" customFormat="1" x14ac:dyDescent="0.2">
      <c r="A72" s="174">
        <v>42539.25</v>
      </c>
      <c r="B72">
        <v>915.3</v>
      </c>
      <c r="C72">
        <v>11.977</v>
      </c>
    </row>
    <row r="73" spans="1:3" s="20" customFormat="1" x14ac:dyDescent="0.2">
      <c r="A73" s="174">
        <v>42539.5</v>
      </c>
      <c r="B73">
        <v>916.67499999999995</v>
      </c>
      <c r="C73">
        <v>11.97</v>
      </c>
    </row>
    <row r="74" spans="1:3" s="20" customFormat="1" x14ac:dyDescent="0.2">
      <c r="A74" s="174">
        <v>42539.75</v>
      </c>
      <c r="B74">
        <v>917.2</v>
      </c>
      <c r="C74">
        <v>11.983000000000001</v>
      </c>
    </row>
    <row r="75" spans="1:3" s="20" customFormat="1" x14ac:dyDescent="0.2">
      <c r="A75" s="174">
        <v>42540</v>
      </c>
      <c r="B75">
        <v>918.92499999999995</v>
      </c>
      <c r="C75">
        <v>11.99</v>
      </c>
    </row>
    <row r="76" spans="1:3" s="20" customFormat="1" x14ac:dyDescent="0.2">
      <c r="A76" s="174">
        <v>42540.25</v>
      </c>
      <c r="B76">
        <v>916.85</v>
      </c>
      <c r="C76">
        <v>12.03</v>
      </c>
    </row>
    <row r="77" spans="1:3" s="20" customFormat="1" x14ac:dyDescent="0.2">
      <c r="A77" s="174">
        <v>42540.5</v>
      </c>
      <c r="B77">
        <v>914.6</v>
      </c>
      <c r="C77">
        <v>12.09</v>
      </c>
    </row>
    <row r="78" spans="1:3" s="20" customFormat="1" x14ac:dyDescent="0.2">
      <c r="A78" s="174">
        <v>42540.75</v>
      </c>
      <c r="B78">
        <v>907.5</v>
      </c>
      <c r="C78">
        <v>12.15</v>
      </c>
    </row>
    <row r="79" spans="1:3" s="20" customFormat="1" x14ac:dyDescent="0.2">
      <c r="A79" s="174">
        <v>42541</v>
      </c>
      <c r="B79">
        <v>904.375</v>
      </c>
      <c r="C79">
        <v>11.897</v>
      </c>
    </row>
    <row r="80" spans="1:3" s="20" customFormat="1" x14ac:dyDescent="0.2">
      <c r="A80" s="174">
        <v>42541.25</v>
      </c>
      <c r="B80">
        <v>900.625</v>
      </c>
      <c r="C80">
        <v>12.003</v>
      </c>
    </row>
    <row r="81" spans="1:3" s="20" customFormat="1" x14ac:dyDescent="0.2">
      <c r="A81" s="174">
        <v>42541.5</v>
      </c>
      <c r="B81">
        <v>899.17499999999995</v>
      </c>
      <c r="C81">
        <v>12.037000000000001</v>
      </c>
    </row>
    <row r="82" spans="1:3" s="20" customFormat="1" x14ac:dyDescent="0.2">
      <c r="A82" s="174">
        <v>42541.75</v>
      </c>
      <c r="B82">
        <v>897.45</v>
      </c>
      <c r="C82">
        <v>12.057</v>
      </c>
    </row>
    <row r="83" spans="1:3" s="20" customFormat="1" x14ac:dyDescent="0.2">
      <c r="A83" s="174">
        <v>42542</v>
      </c>
      <c r="B83">
        <v>900.15</v>
      </c>
      <c r="C83">
        <v>12.042999999999999</v>
      </c>
    </row>
    <row r="84" spans="1:3" s="20" customFormat="1" x14ac:dyDescent="0.2">
      <c r="A84" s="174">
        <v>42542.25</v>
      </c>
      <c r="B84">
        <v>902.125</v>
      </c>
      <c r="C84">
        <v>12.057</v>
      </c>
    </row>
    <row r="85" spans="1:3" s="20" customFormat="1" x14ac:dyDescent="0.2">
      <c r="A85" s="174">
        <v>42542.5</v>
      </c>
      <c r="B85">
        <v>903.67499999999995</v>
      </c>
      <c r="C85">
        <v>12.077</v>
      </c>
    </row>
    <row r="86" spans="1:3" s="20" customFormat="1" x14ac:dyDescent="0.2">
      <c r="A86" s="174">
        <v>42542.75</v>
      </c>
      <c r="B86">
        <v>902.875</v>
      </c>
      <c r="C86">
        <v>12.11</v>
      </c>
    </row>
    <row r="87" spans="1:3" s="20" customFormat="1" x14ac:dyDescent="0.2">
      <c r="A87" s="174">
        <v>42543</v>
      </c>
      <c r="B87">
        <v>903.17499999999995</v>
      </c>
      <c r="C87">
        <v>12.077</v>
      </c>
    </row>
    <row r="88" spans="1:3" s="20" customFormat="1" x14ac:dyDescent="0.2">
      <c r="A88" s="174">
        <v>42543.25</v>
      </c>
      <c r="B88">
        <v>903.5</v>
      </c>
      <c r="C88">
        <v>12.07</v>
      </c>
    </row>
    <row r="89" spans="1:3" s="20" customFormat="1" x14ac:dyDescent="0.2">
      <c r="A89" s="174">
        <v>42543.5</v>
      </c>
      <c r="B89">
        <v>906.52499999999998</v>
      </c>
      <c r="C89">
        <v>12.05</v>
      </c>
    </row>
    <row r="90" spans="1:3" s="20" customFormat="1" x14ac:dyDescent="0.2">
      <c r="A90" s="174">
        <v>42543.75</v>
      </c>
      <c r="B90">
        <v>908.7</v>
      </c>
      <c r="C90">
        <v>12.016999999999999</v>
      </c>
    </row>
    <row r="91" spans="1:3" s="20" customFormat="1" x14ac:dyDescent="0.2">
      <c r="A91" s="174">
        <v>42544</v>
      </c>
      <c r="B91">
        <v>912.75</v>
      </c>
      <c r="C91">
        <v>11.957000000000001</v>
      </c>
    </row>
    <row r="92" spans="1:3" s="20" customFormat="1" x14ac:dyDescent="0.2">
      <c r="A92" s="174">
        <v>42544.25</v>
      </c>
      <c r="B92">
        <v>910.32500000000005</v>
      </c>
      <c r="C92">
        <v>12.003</v>
      </c>
    </row>
    <row r="93" spans="1:3" s="20" customFormat="1" x14ac:dyDescent="0.2">
      <c r="A93" s="174">
        <v>42544.5</v>
      </c>
      <c r="B93">
        <v>910.1</v>
      </c>
      <c r="C93">
        <v>11.983000000000001</v>
      </c>
    </row>
    <row r="94" spans="1:3" s="20" customFormat="1" x14ac:dyDescent="0.2">
      <c r="A94" s="174">
        <v>42544.75</v>
      </c>
      <c r="B94">
        <v>906.625</v>
      </c>
      <c r="C94">
        <v>12.023</v>
      </c>
    </row>
    <row r="95" spans="1:3" s="20" customFormat="1" x14ac:dyDescent="0.2">
      <c r="A95" s="174">
        <v>42545</v>
      </c>
      <c r="B95">
        <v>904.375</v>
      </c>
      <c r="C95">
        <v>11.983000000000001</v>
      </c>
    </row>
    <row r="96" spans="1:3" s="20" customFormat="1" x14ac:dyDescent="0.2">
      <c r="A96" s="174">
        <v>42545.25</v>
      </c>
      <c r="B96">
        <v>903.05</v>
      </c>
      <c r="C96">
        <v>11.936999999999999</v>
      </c>
    </row>
    <row r="97" spans="1:3" s="20" customFormat="1" x14ac:dyDescent="0.2">
      <c r="A97" s="174">
        <v>42545.5</v>
      </c>
      <c r="B97">
        <v>904.55</v>
      </c>
      <c r="C97">
        <v>11.837</v>
      </c>
    </row>
    <row r="98" spans="1:3" s="20" customFormat="1" x14ac:dyDescent="0.2">
      <c r="A98" s="174">
        <v>42545.75</v>
      </c>
      <c r="B98">
        <v>905.6</v>
      </c>
      <c r="C98">
        <v>11.79</v>
      </c>
    </row>
    <row r="99" spans="1:3" s="20" customFormat="1" x14ac:dyDescent="0.2">
      <c r="A99" s="174">
        <v>42546</v>
      </c>
      <c r="B99">
        <v>910.6</v>
      </c>
      <c r="C99">
        <v>11.71</v>
      </c>
    </row>
    <row r="100" spans="1:3" s="20" customFormat="1" x14ac:dyDescent="0.2">
      <c r="A100" s="174">
        <v>42546.25</v>
      </c>
      <c r="B100">
        <v>912.7</v>
      </c>
      <c r="C100">
        <v>11.677</v>
      </c>
    </row>
    <row r="101" spans="1:3" s="20" customFormat="1" x14ac:dyDescent="0.2">
      <c r="A101" s="174">
        <v>42546.5</v>
      </c>
      <c r="B101">
        <v>916.5</v>
      </c>
      <c r="C101">
        <v>11.613</v>
      </c>
    </row>
    <row r="102" spans="1:3" s="20" customFormat="1" x14ac:dyDescent="0.2">
      <c r="A102" s="174">
        <v>42546.75</v>
      </c>
      <c r="B102">
        <v>916.85</v>
      </c>
      <c r="C102">
        <v>11.627000000000001</v>
      </c>
    </row>
    <row r="103" spans="1:3" s="20" customFormat="1" x14ac:dyDescent="0.2">
      <c r="A103" s="174">
        <v>42547</v>
      </c>
      <c r="B103">
        <v>918.22500000000002</v>
      </c>
      <c r="C103">
        <v>11.54</v>
      </c>
    </row>
    <row r="104" spans="1:3" s="20" customFormat="1" x14ac:dyDescent="0.2">
      <c r="A104" s="174">
        <v>42547.25</v>
      </c>
      <c r="B104">
        <v>917.45</v>
      </c>
      <c r="C104">
        <v>11.487</v>
      </c>
    </row>
    <row r="105" spans="1:3" s="20" customFormat="1" x14ac:dyDescent="0.2">
      <c r="A105" s="174">
        <v>42547.5</v>
      </c>
      <c r="B105">
        <v>917.27499999999998</v>
      </c>
      <c r="C105">
        <v>11.44</v>
      </c>
    </row>
    <row r="106" spans="1:3" s="20" customFormat="1" x14ac:dyDescent="0.2">
      <c r="A106" s="174">
        <v>42547.75</v>
      </c>
      <c r="B106">
        <v>913.72500000000002</v>
      </c>
      <c r="C106">
        <v>11.46</v>
      </c>
    </row>
    <row r="107" spans="1:3" s="20" customFormat="1" x14ac:dyDescent="0.2">
      <c r="A107" s="174">
        <v>42548</v>
      </c>
      <c r="B107">
        <v>913.625</v>
      </c>
      <c r="C107">
        <v>11.34</v>
      </c>
    </row>
    <row r="108" spans="1:3" s="20" customFormat="1" x14ac:dyDescent="0.2">
      <c r="A108" s="174">
        <v>42548.25</v>
      </c>
      <c r="B108">
        <v>911.65</v>
      </c>
      <c r="C108">
        <v>11.26</v>
      </c>
    </row>
    <row r="109" spans="1:3" s="20" customFormat="1" x14ac:dyDescent="0.2">
      <c r="A109" s="174">
        <v>42548.5</v>
      </c>
      <c r="B109">
        <v>911.9</v>
      </c>
      <c r="C109">
        <v>11.18</v>
      </c>
    </row>
    <row r="110" spans="1:3" s="20" customFormat="1" x14ac:dyDescent="0.2">
      <c r="A110" s="174">
        <v>42548.75</v>
      </c>
      <c r="B110">
        <v>913.2</v>
      </c>
      <c r="C110">
        <v>11.12</v>
      </c>
    </row>
    <row r="111" spans="1:3" s="20" customFormat="1" x14ac:dyDescent="0.2">
      <c r="A111" s="174">
        <v>42549</v>
      </c>
      <c r="B111">
        <v>915.97500000000002</v>
      </c>
      <c r="C111">
        <v>11.04</v>
      </c>
    </row>
    <row r="112" spans="1:3" s="20" customFormat="1" x14ac:dyDescent="0.2">
      <c r="A112" s="174">
        <v>42549.25</v>
      </c>
      <c r="B112">
        <v>917.55</v>
      </c>
      <c r="C112">
        <v>10.993</v>
      </c>
    </row>
    <row r="113" spans="1:3" s="20" customFormat="1" x14ac:dyDescent="0.2">
      <c r="A113" s="174">
        <v>42549.5</v>
      </c>
      <c r="B113">
        <v>921.35</v>
      </c>
      <c r="C113">
        <v>10.973000000000001</v>
      </c>
    </row>
    <row r="114" spans="1:3" s="20" customFormat="1" x14ac:dyDescent="0.2">
      <c r="A114" s="174">
        <v>42549.75</v>
      </c>
      <c r="B114">
        <v>922.4</v>
      </c>
      <c r="C114">
        <v>10.98</v>
      </c>
    </row>
    <row r="115" spans="1:3" s="20" customFormat="1" x14ac:dyDescent="0.2">
      <c r="A115" s="174">
        <v>42550</v>
      </c>
      <c r="B115">
        <v>924.55</v>
      </c>
      <c r="C115">
        <v>10.872999999999999</v>
      </c>
    </row>
    <row r="116" spans="1:3" s="20" customFormat="1" x14ac:dyDescent="0.2">
      <c r="A116" s="174">
        <v>42550.25</v>
      </c>
      <c r="B116">
        <v>923.95</v>
      </c>
      <c r="C116">
        <v>10.86</v>
      </c>
    </row>
    <row r="117" spans="1:3" s="20" customFormat="1" x14ac:dyDescent="0.2">
      <c r="A117" s="174">
        <v>42550.5</v>
      </c>
      <c r="B117">
        <v>925</v>
      </c>
      <c r="C117">
        <v>10.887</v>
      </c>
    </row>
    <row r="118" spans="1:3" s="20" customFormat="1" x14ac:dyDescent="0.2">
      <c r="A118" s="174">
        <v>42550.75</v>
      </c>
      <c r="B118">
        <v>923.52499999999998</v>
      </c>
      <c r="C118">
        <v>10.872999999999999</v>
      </c>
    </row>
    <row r="119" spans="1:3" s="20" customFormat="1" x14ac:dyDescent="0.2">
      <c r="A119" s="174">
        <v>42551</v>
      </c>
      <c r="B119">
        <v>922.4</v>
      </c>
      <c r="C119">
        <v>10.77</v>
      </c>
    </row>
    <row r="120" spans="1:3" s="20" customFormat="1" x14ac:dyDescent="0.2">
      <c r="A120" s="174">
        <v>42551.25</v>
      </c>
      <c r="B120">
        <v>919.1</v>
      </c>
      <c r="C120">
        <v>10.83</v>
      </c>
    </row>
    <row r="121" spans="1:3" s="20" customFormat="1" x14ac:dyDescent="0.2">
      <c r="A121" s="174">
        <v>42551.5</v>
      </c>
      <c r="B121">
        <v>917.625</v>
      </c>
      <c r="C121">
        <v>10.803000000000001</v>
      </c>
    </row>
    <row r="122" spans="1:3" s="20" customFormat="1" x14ac:dyDescent="0.2">
      <c r="A122" s="174">
        <v>42551.75</v>
      </c>
      <c r="B122">
        <v>913.55</v>
      </c>
      <c r="C122">
        <v>10.81</v>
      </c>
    </row>
    <row r="123" spans="1:3" s="20" customFormat="1" x14ac:dyDescent="0.2">
      <c r="A123" s="174">
        <v>42552</v>
      </c>
      <c r="B123">
        <v>911.9</v>
      </c>
      <c r="C123">
        <v>10.696999999999999</v>
      </c>
    </row>
    <row r="124" spans="1:3" s="20" customFormat="1" x14ac:dyDescent="0.2">
      <c r="A124" s="174">
        <v>42552.25</v>
      </c>
      <c r="B124">
        <v>912.52499999999998</v>
      </c>
      <c r="C124">
        <v>10.59</v>
      </c>
    </row>
    <row r="125" spans="1:3" s="20" customFormat="1" x14ac:dyDescent="0.2">
      <c r="A125" s="174">
        <v>42552.5</v>
      </c>
      <c r="B125">
        <v>914.77499999999998</v>
      </c>
      <c r="C125">
        <v>10.542999999999999</v>
      </c>
    </row>
    <row r="126" spans="1:3" s="20" customFormat="1" x14ac:dyDescent="0.2">
      <c r="A126" s="174">
        <v>42552.75</v>
      </c>
      <c r="B126">
        <v>917.45</v>
      </c>
      <c r="C126">
        <v>10.516999999999999</v>
      </c>
    </row>
    <row r="127" spans="1:3" s="20" customFormat="1" x14ac:dyDescent="0.2">
      <c r="A127" s="174">
        <v>42553</v>
      </c>
      <c r="B127">
        <v>920.92499999999995</v>
      </c>
      <c r="C127">
        <v>10.47</v>
      </c>
    </row>
    <row r="128" spans="1:3" s="20" customFormat="1" x14ac:dyDescent="0.2">
      <c r="A128" s="174">
        <v>42553.25</v>
      </c>
      <c r="B128">
        <v>920.4</v>
      </c>
      <c r="C128">
        <v>10.49</v>
      </c>
    </row>
    <row r="129" spans="1:3" s="20" customFormat="1" x14ac:dyDescent="0.2">
      <c r="A129" s="174">
        <v>42553.5</v>
      </c>
      <c r="B129">
        <v>923.25</v>
      </c>
      <c r="C129">
        <v>10.483000000000001</v>
      </c>
    </row>
    <row r="130" spans="1:3" s="20" customFormat="1" x14ac:dyDescent="0.2">
      <c r="A130" s="174">
        <v>42553.75</v>
      </c>
      <c r="B130">
        <v>922.72500000000002</v>
      </c>
      <c r="C130">
        <v>10.483000000000001</v>
      </c>
    </row>
    <row r="131" spans="1:3" s="20" customFormat="1" x14ac:dyDescent="0.2">
      <c r="A131" s="174">
        <v>42554</v>
      </c>
      <c r="B131">
        <v>923.6</v>
      </c>
      <c r="C131">
        <v>10.43</v>
      </c>
    </row>
    <row r="132" spans="1:3" s="20" customFormat="1" x14ac:dyDescent="0.2">
      <c r="A132" s="174">
        <v>42554.25</v>
      </c>
      <c r="B132">
        <v>922.47500000000002</v>
      </c>
      <c r="C132">
        <v>10.423</v>
      </c>
    </row>
    <row r="133" spans="1:3" s="20" customFormat="1" x14ac:dyDescent="0.2">
      <c r="A133" s="174">
        <v>42554.5</v>
      </c>
      <c r="B133">
        <v>922.9</v>
      </c>
      <c r="C133">
        <v>10.417</v>
      </c>
    </row>
    <row r="134" spans="1:3" s="20" customFormat="1" x14ac:dyDescent="0.2">
      <c r="A134" s="174">
        <v>42554.75</v>
      </c>
      <c r="B134">
        <v>920.82500000000005</v>
      </c>
      <c r="C134">
        <v>10.45</v>
      </c>
    </row>
    <row r="135" spans="1:3" s="20" customFormat="1" x14ac:dyDescent="0.2">
      <c r="A135" s="174">
        <v>42555</v>
      </c>
      <c r="B135">
        <v>920.57500000000005</v>
      </c>
      <c r="C135">
        <v>10.377000000000001</v>
      </c>
    </row>
    <row r="136" spans="1:3" s="20" customFormat="1" x14ac:dyDescent="0.2">
      <c r="A136" s="174">
        <v>42555.25</v>
      </c>
      <c r="B136">
        <v>917.8</v>
      </c>
      <c r="C136">
        <v>10.39</v>
      </c>
    </row>
    <row r="137" spans="1:3" s="20" customFormat="1" x14ac:dyDescent="0.2">
      <c r="A137" s="174">
        <v>42555.5</v>
      </c>
      <c r="B137">
        <v>917.2</v>
      </c>
      <c r="C137">
        <v>10.45</v>
      </c>
    </row>
    <row r="138" spans="1:3" s="20" customFormat="1" x14ac:dyDescent="0.2">
      <c r="A138" s="174">
        <v>42555.75</v>
      </c>
      <c r="B138">
        <v>915.02499999999998</v>
      </c>
      <c r="C138">
        <v>10.397</v>
      </c>
    </row>
    <row r="139" spans="1:3" s="20" customFormat="1" x14ac:dyDescent="0.2">
      <c r="A139" s="174">
        <v>42556</v>
      </c>
      <c r="B139">
        <v>914.35</v>
      </c>
      <c r="C139">
        <v>10.33</v>
      </c>
    </row>
    <row r="140" spans="1:3" s="20" customFormat="1" x14ac:dyDescent="0.2">
      <c r="A140" s="174">
        <v>42556.25</v>
      </c>
      <c r="B140">
        <v>910.77499999999998</v>
      </c>
      <c r="C140">
        <v>10.337</v>
      </c>
    </row>
    <row r="141" spans="1:3" s="20" customFormat="1" x14ac:dyDescent="0.2">
      <c r="A141" s="174">
        <v>42556.5</v>
      </c>
      <c r="B141">
        <v>908.875</v>
      </c>
      <c r="C141">
        <v>10.31</v>
      </c>
    </row>
    <row r="142" spans="1:3" s="20" customFormat="1" x14ac:dyDescent="0.2">
      <c r="A142" s="174">
        <v>42556.75</v>
      </c>
      <c r="B142">
        <v>906.625</v>
      </c>
      <c r="C142">
        <v>10.29</v>
      </c>
    </row>
    <row r="143" spans="1:3" s="20" customFormat="1" x14ac:dyDescent="0.2">
      <c r="A143" s="174">
        <v>42557</v>
      </c>
      <c r="B143">
        <v>906.625</v>
      </c>
      <c r="C143">
        <v>10.257</v>
      </c>
    </row>
    <row r="144" spans="1:3" s="20" customFormat="1" x14ac:dyDescent="0.2">
      <c r="A144" s="174">
        <v>42557.25</v>
      </c>
      <c r="B144">
        <v>905.42499999999995</v>
      </c>
      <c r="C144">
        <v>10.257</v>
      </c>
    </row>
    <row r="145" spans="1:3" s="20" customFormat="1" x14ac:dyDescent="0.2">
      <c r="A145" s="174">
        <v>42557.5</v>
      </c>
      <c r="B145">
        <v>905.25</v>
      </c>
      <c r="C145">
        <v>10.25</v>
      </c>
    </row>
    <row r="146" spans="1:3" s="20" customFormat="1" x14ac:dyDescent="0.2">
      <c r="A146" s="174">
        <v>42557.75</v>
      </c>
      <c r="B146">
        <v>906.7</v>
      </c>
      <c r="C146">
        <v>10.237</v>
      </c>
    </row>
    <row r="147" spans="1:3" s="20" customFormat="1" x14ac:dyDescent="0.2">
      <c r="A147" s="174">
        <v>42558</v>
      </c>
      <c r="B147">
        <v>910.15</v>
      </c>
      <c r="C147">
        <v>10.223000000000001</v>
      </c>
    </row>
    <row r="148" spans="1:3" s="20" customFormat="1" x14ac:dyDescent="0.2">
      <c r="A148" s="174">
        <v>42558.25</v>
      </c>
      <c r="B148">
        <v>912.8</v>
      </c>
      <c r="C148">
        <v>10.217000000000001</v>
      </c>
    </row>
    <row r="149" spans="1:3" s="20" customFormat="1" x14ac:dyDescent="0.2">
      <c r="A149" s="174">
        <v>42558.5</v>
      </c>
      <c r="B149">
        <v>916.67499999999995</v>
      </c>
      <c r="C149">
        <v>10.202999999999999</v>
      </c>
    </row>
    <row r="150" spans="1:3" s="20" customFormat="1" x14ac:dyDescent="0.2">
      <c r="A150" s="174">
        <v>42558.75</v>
      </c>
      <c r="B150">
        <v>917.3</v>
      </c>
      <c r="C150">
        <v>10.217000000000001</v>
      </c>
    </row>
    <row r="151" spans="1:3" s="20" customFormat="1" x14ac:dyDescent="0.2">
      <c r="A151" s="174">
        <v>42559</v>
      </c>
      <c r="B151">
        <v>918.85</v>
      </c>
      <c r="C151">
        <v>10.217000000000001</v>
      </c>
    </row>
    <row r="152" spans="1:3" s="20" customFormat="1" x14ac:dyDescent="0.2">
      <c r="A152" s="174">
        <v>42559.25</v>
      </c>
      <c r="B152">
        <v>917.72500000000002</v>
      </c>
      <c r="C152">
        <v>10.243</v>
      </c>
    </row>
    <row r="153" spans="1:3" s="20" customFormat="1" x14ac:dyDescent="0.2">
      <c r="A153" s="174">
        <v>42559.5</v>
      </c>
      <c r="B153">
        <v>918.75</v>
      </c>
      <c r="C153">
        <v>10.257</v>
      </c>
    </row>
    <row r="154" spans="1:3" s="20" customFormat="1" x14ac:dyDescent="0.2">
      <c r="A154" s="174">
        <v>42559.75</v>
      </c>
      <c r="B154">
        <v>918.05</v>
      </c>
      <c r="C154">
        <v>10.257</v>
      </c>
    </row>
    <row r="155" spans="1:3" s="20" customFormat="1" x14ac:dyDescent="0.2">
      <c r="A155" s="174">
        <v>42560</v>
      </c>
      <c r="B155">
        <v>919.875</v>
      </c>
      <c r="C155">
        <v>10.237</v>
      </c>
    </row>
    <row r="156" spans="1:3" s="20" customFormat="1" x14ac:dyDescent="0.2">
      <c r="A156" s="174">
        <v>42560.25</v>
      </c>
      <c r="B156">
        <v>919.625</v>
      </c>
      <c r="C156">
        <v>10.25</v>
      </c>
    </row>
    <row r="157" spans="1:3" s="20" customFormat="1" x14ac:dyDescent="0.2">
      <c r="A157" s="174">
        <v>42560.5</v>
      </c>
      <c r="B157">
        <v>921.7</v>
      </c>
      <c r="C157">
        <v>10.27</v>
      </c>
    </row>
    <row r="158" spans="1:3" s="20" customFormat="1" x14ac:dyDescent="0.2">
      <c r="A158" s="174">
        <v>42560.75</v>
      </c>
      <c r="B158">
        <v>921.17499999999995</v>
      </c>
      <c r="C158">
        <v>10.29</v>
      </c>
    </row>
    <row r="159" spans="1:3" s="20" customFormat="1" x14ac:dyDescent="0.2">
      <c r="A159" s="174">
        <v>42561</v>
      </c>
      <c r="B159">
        <v>922.4</v>
      </c>
      <c r="C159">
        <v>10.303000000000001</v>
      </c>
    </row>
    <row r="160" spans="1:3" s="20" customFormat="1" x14ac:dyDescent="0.2">
      <c r="A160" s="174">
        <v>42561.25</v>
      </c>
      <c r="B160">
        <v>921.7</v>
      </c>
      <c r="C160">
        <v>10.323</v>
      </c>
    </row>
    <row r="161" spans="1:3" s="20" customFormat="1" x14ac:dyDescent="0.2">
      <c r="A161" s="174">
        <v>42561.5</v>
      </c>
      <c r="B161">
        <v>922.3</v>
      </c>
      <c r="C161">
        <v>10.343</v>
      </c>
    </row>
    <row r="162" spans="1:3" s="20" customFormat="1" x14ac:dyDescent="0.2">
      <c r="A162" s="174">
        <v>42561.75</v>
      </c>
      <c r="B162">
        <v>918.92499999999995</v>
      </c>
      <c r="C162">
        <v>10.37</v>
      </c>
    </row>
    <row r="163" spans="1:3" s="20" customFormat="1" x14ac:dyDescent="0.2">
      <c r="A163" s="174">
        <v>42562</v>
      </c>
      <c r="B163">
        <v>917.97500000000002</v>
      </c>
      <c r="C163">
        <v>10.39</v>
      </c>
    </row>
    <row r="164" spans="1:3" s="20" customFormat="1" x14ac:dyDescent="0.2">
      <c r="A164" s="174">
        <v>42562.25</v>
      </c>
      <c r="B164">
        <v>913.1</v>
      </c>
      <c r="C164">
        <v>10.41</v>
      </c>
    </row>
    <row r="165" spans="1:3" s="20" customFormat="1" x14ac:dyDescent="0.2">
      <c r="A165" s="174">
        <v>42562.5</v>
      </c>
      <c r="B165">
        <v>914.6</v>
      </c>
      <c r="C165">
        <v>10.43</v>
      </c>
    </row>
    <row r="166" spans="1:3" s="20" customFormat="1" x14ac:dyDescent="0.2">
      <c r="A166" s="174">
        <v>42562.75</v>
      </c>
      <c r="B166">
        <v>911.9</v>
      </c>
      <c r="C166">
        <v>10.41</v>
      </c>
    </row>
    <row r="167" spans="1:3" s="20" customFormat="1" x14ac:dyDescent="0.2">
      <c r="A167" s="174">
        <v>42563</v>
      </c>
      <c r="B167">
        <v>912.35</v>
      </c>
      <c r="C167">
        <v>10.417</v>
      </c>
    </row>
    <row r="168" spans="1:3" s="20" customFormat="1" x14ac:dyDescent="0.2">
      <c r="A168" s="174">
        <v>42563.25</v>
      </c>
      <c r="B168">
        <v>910.45</v>
      </c>
      <c r="C168">
        <v>10.43</v>
      </c>
    </row>
    <row r="169" spans="1:3" s="20" customFormat="1" x14ac:dyDescent="0.2">
      <c r="A169" s="174">
        <v>42563.5</v>
      </c>
      <c r="B169">
        <v>910.15</v>
      </c>
      <c r="C169">
        <v>10.457000000000001</v>
      </c>
    </row>
    <row r="170" spans="1:3" s="20" customFormat="1" x14ac:dyDescent="0.2">
      <c r="A170" s="174">
        <v>42563.75</v>
      </c>
      <c r="B170">
        <v>909.22500000000002</v>
      </c>
      <c r="C170">
        <v>10.462999999999999</v>
      </c>
    </row>
    <row r="171" spans="1:3" s="20" customFormat="1" x14ac:dyDescent="0.2">
      <c r="A171" s="174">
        <v>42564</v>
      </c>
      <c r="B171">
        <v>910.95</v>
      </c>
      <c r="C171">
        <v>10.462999999999999</v>
      </c>
    </row>
    <row r="172" spans="1:3" s="20" customFormat="1" x14ac:dyDescent="0.2">
      <c r="A172" s="174">
        <v>42564.25</v>
      </c>
      <c r="B172">
        <v>913.125</v>
      </c>
      <c r="C172">
        <v>10.47</v>
      </c>
    </row>
    <row r="173" spans="1:3" s="20" customFormat="1" x14ac:dyDescent="0.2">
      <c r="A173" s="174">
        <v>42564.5</v>
      </c>
      <c r="B173">
        <v>916.85</v>
      </c>
      <c r="C173">
        <v>10.483000000000001</v>
      </c>
    </row>
    <row r="174" spans="1:3" s="20" customFormat="1" x14ac:dyDescent="0.2">
      <c r="A174" s="174">
        <v>42564.75</v>
      </c>
      <c r="B174">
        <v>918.05</v>
      </c>
      <c r="C174">
        <v>10.483000000000001</v>
      </c>
    </row>
    <row r="175" spans="1:3" s="20" customFormat="1" x14ac:dyDescent="0.2">
      <c r="A175" s="174">
        <v>42565</v>
      </c>
      <c r="B175">
        <v>923.17499999999995</v>
      </c>
      <c r="C175">
        <v>10.457000000000001</v>
      </c>
    </row>
    <row r="176" spans="1:3" s="20" customFormat="1" x14ac:dyDescent="0.2">
      <c r="A176" s="174">
        <v>42565.25</v>
      </c>
      <c r="B176">
        <v>924.375</v>
      </c>
      <c r="C176">
        <v>10.443</v>
      </c>
    </row>
    <row r="177" spans="1:3" s="20" customFormat="1" x14ac:dyDescent="0.2">
      <c r="A177" s="174">
        <v>42565.5</v>
      </c>
      <c r="B177">
        <v>926.45</v>
      </c>
      <c r="C177">
        <v>10.423</v>
      </c>
    </row>
    <row r="178" spans="1:3" s="20" customFormat="1" x14ac:dyDescent="0.2">
      <c r="A178" s="174">
        <v>42565.75</v>
      </c>
      <c r="B178">
        <v>923.95</v>
      </c>
      <c r="C178">
        <v>10.403</v>
      </c>
    </row>
    <row r="179" spans="1:3" s="20" customFormat="1" x14ac:dyDescent="0.2">
      <c r="A179" s="174">
        <v>42566</v>
      </c>
      <c r="B179">
        <v>925.6</v>
      </c>
      <c r="C179">
        <v>10.33</v>
      </c>
    </row>
    <row r="180" spans="1:3" s="20" customFormat="1" x14ac:dyDescent="0.2">
      <c r="A180" s="174">
        <v>42566.25</v>
      </c>
      <c r="B180">
        <v>925.32500000000005</v>
      </c>
      <c r="C180">
        <v>10.27</v>
      </c>
    </row>
    <row r="181" spans="1:3" s="20" customFormat="1" x14ac:dyDescent="0.2">
      <c r="A181" s="174">
        <v>42566.5</v>
      </c>
      <c r="B181">
        <v>926.72500000000002</v>
      </c>
      <c r="C181">
        <v>10.25</v>
      </c>
    </row>
    <row r="182" spans="1:3" s="20" customFormat="1" x14ac:dyDescent="0.2">
      <c r="A182" s="174">
        <v>42566.75</v>
      </c>
      <c r="B182">
        <v>926.625</v>
      </c>
      <c r="C182">
        <v>10.237</v>
      </c>
    </row>
    <row r="183" spans="1:3" s="20" customFormat="1" x14ac:dyDescent="0.2">
      <c r="A183" s="174">
        <v>42567</v>
      </c>
      <c r="B183">
        <v>928.625</v>
      </c>
      <c r="C183">
        <v>10.15</v>
      </c>
    </row>
    <row r="184" spans="1:3" s="20" customFormat="1" x14ac:dyDescent="0.2">
      <c r="A184" s="174">
        <v>42567.25</v>
      </c>
      <c r="B184">
        <v>928.1</v>
      </c>
      <c r="C184">
        <v>10.09</v>
      </c>
    </row>
    <row r="185" spans="1:3" s="20" customFormat="1" x14ac:dyDescent="0.2">
      <c r="A185" s="174">
        <v>42567.5</v>
      </c>
      <c r="B185">
        <v>929.67499999999995</v>
      </c>
      <c r="C185">
        <v>10.083</v>
      </c>
    </row>
    <row r="186" spans="1:3" s="20" customFormat="1" x14ac:dyDescent="0.2">
      <c r="A186" s="174">
        <v>42567.75</v>
      </c>
      <c r="B186">
        <v>928.1</v>
      </c>
      <c r="C186">
        <v>10.07</v>
      </c>
    </row>
    <row r="187" spans="1:3" s="20" customFormat="1" x14ac:dyDescent="0.2">
      <c r="A187" s="174">
        <v>42568</v>
      </c>
      <c r="B187">
        <v>928.7</v>
      </c>
      <c r="C187">
        <v>10.029999999999999</v>
      </c>
    </row>
    <row r="188" spans="1:3" s="20" customFormat="1" x14ac:dyDescent="0.2">
      <c r="A188" s="174">
        <v>42568.25</v>
      </c>
      <c r="B188">
        <v>927.75</v>
      </c>
      <c r="C188">
        <v>10.01</v>
      </c>
    </row>
    <row r="189" spans="1:3" s="20" customFormat="1" x14ac:dyDescent="0.2">
      <c r="A189" s="174">
        <v>42568.5</v>
      </c>
      <c r="B189">
        <v>928.27499999999998</v>
      </c>
      <c r="C189">
        <v>10</v>
      </c>
    </row>
    <row r="190" spans="1:3" s="20" customFormat="1" x14ac:dyDescent="0.2">
      <c r="A190" s="174">
        <v>42568.75</v>
      </c>
      <c r="B190">
        <v>925.67499999999995</v>
      </c>
      <c r="C190">
        <v>10.01</v>
      </c>
    </row>
    <row r="191" spans="1:3" s="20" customFormat="1" x14ac:dyDescent="0.2">
      <c r="A191" s="174">
        <v>42569</v>
      </c>
      <c r="B191">
        <v>925.67499999999995</v>
      </c>
      <c r="C191">
        <v>10.01</v>
      </c>
    </row>
    <row r="192" spans="1:3" s="20" customFormat="1" x14ac:dyDescent="0.2">
      <c r="A192" s="174">
        <v>42569.25</v>
      </c>
      <c r="B192">
        <v>923.17499999999995</v>
      </c>
      <c r="C192">
        <v>10.029999999999999</v>
      </c>
    </row>
    <row r="193" spans="1:3" s="20" customFormat="1" x14ac:dyDescent="0.2">
      <c r="A193" s="174">
        <v>42569.5</v>
      </c>
      <c r="B193">
        <v>923.07500000000005</v>
      </c>
      <c r="C193">
        <v>10.083</v>
      </c>
    </row>
    <row r="194" spans="1:3" s="20" customFormat="1" x14ac:dyDescent="0.2">
      <c r="A194" s="174">
        <v>42569.75</v>
      </c>
      <c r="B194">
        <v>922.57500000000005</v>
      </c>
      <c r="C194">
        <v>10.09</v>
      </c>
    </row>
    <row r="195" spans="1:3" s="20" customFormat="1" x14ac:dyDescent="0.2">
      <c r="A195" s="174">
        <v>42570</v>
      </c>
      <c r="B195">
        <v>922.4</v>
      </c>
      <c r="C195">
        <v>10.103</v>
      </c>
    </row>
    <row r="196" spans="1:3" s="20" customFormat="1" x14ac:dyDescent="0.2">
      <c r="A196" s="174">
        <v>42570.25</v>
      </c>
      <c r="B196">
        <v>920.92499999999995</v>
      </c>
      <c r="C196">
        <v>10.122999999999999</v>
      </c>
    </row>
    <row r="197" spans="1:3" s="20" customFormat="1" x14ac:dyDescent="0.2">
      <c r="A197" s="174">
        <v>42570.5</v>
      </c>
      <c r="B197">
        <v>922.65</v>
      </c>
      <c r="C197">
        <v>10.157</v>
      </c>
    </row>
    <row r="198" spans="1:3" s="20" customFormat="1" x14ac:dyDescent="0.2">
      <c r="A198" s="174">
        <v>42570.75</v>
      </c>
      <c r="B198">
        <v>921.17499999999995</v>
      </c>
      <c r="C198">
        <v>10.196999999999999</v>
      </c>
    </row>
    <row r="199" spans="1:3" s="20" customFormat="1" x14ac:dyDescent="0.2">
      <c r="A199" s="174">
        <v>42571</v>
      </c>
      <c r="B199">
        <v>921.7</v>
      </c>
      <c r="C199">
        <v>10.23</v>
      </c>
    </row>
    <row r="200" spans="1:3" s="20" customFormat="1" x14ac:dyDescent="0.2">
      <c r="A200" s="174">
        <v>42571.25</v>
      </c>
      <c r="B200">
        <v>918.75</v>
      </c>
      <c r="C200">
        <v>10.282999999999999</v>
      </c>
    </row>
    <row r="201" spans="1:3" s="20" customFormat="1" x14ac:dyDescent="0.2">
      <c r="A201" s="174">
        <v>42571.5</v>
      </c>
      <c r="B201">
        <v>920.3</v>
      </c>
      <c r="C201">
        <v>10.263</v>
      </c>
    </row>
    <row r="202" spans="1:3" s="20" customFormat="1" x14ac:dyDescent="0.2">
      <c r="A202" s="174">
        <v>42571.75</v>
      </c>
      <c r="B202">
        <v>918.92499999999995</v>
      </c>
      <c r="C202">
        <v>10.282999999999999</v>
      </c>
    </row>
    <row r="203" spans="1:3" s="20" customFormat="1" x14ac:dyDescent="0.2">
      <c r="A203" s="174">
        <v>42572</v>
      </c>
      <c r="B203">
        <v>919.97500000000002</v>
      </c>
      <c r="C203">
        <v>10.37</v>
      </c>
    </row>
    <row r="204" spans="1:3" s="20" customFormat="1" x14ac:dyDescent="0.2">
      <c r="A204" s="174">
        <v>42572.25</v>
      </c>
      <c r="B204">
        <v>918.82500000000005</v>
      </c>
      <c r="C204">
        <v>10.443</v>
      </c>
    </row>
    <row r="205" spans="1:3" s="20" customFormat="1" x14ac:dyDescent="0.2">
      <c r="A205" s="174">
        <v>42572.5</v>
      </c>
      <c r="B205">
        <v>918.92499999999995</v>
      </c>
      <c r="C205">
        <v>10.51</v>
      </c>
    </row>
    <row r="206" spans="1:3" s="20" customFormat="1" x14ac:dyDescent="0.2">
      <c r="A206" s="174">
        <v>42572.75</v>
      </c>
      <c r="B206">
        <v>916.32500000000005</v>
      </c>
      <c r="C206">
        <v>10.57</v>
      </c>
    </row>
    <row r="207" spans="1:3" s="20" customFormat="1" x14ac:dyDescent="0.2">
      <c r="A207" s="174">
        <v>42573</v>
      </c>
      <c r="B207">
        <v>916.4</v>
      </c>
      <c r="C207">
        <v>10.61</v>
      </c>
    </row>
    <row r="208" spans="1:3" s="20" customFormat="1" x14ac:dyDescent="0.2">
      <c r="A208" s="174">
        <v>42573.25</v>
      </c>
      <c r="B208">
        <v>912.35</v>
      </c>
      <c r="C208">
        <v>10.657</v>
      </c>
    </row>
    <row r="209" spans="1:3" s="20" customFormat="1" x14ac:dyDescent="0.2">
      <c r="A209" s="174">
        <v>42573.5</v>
      </c>
      <c r="B209">
        <v>909.3</v>
      </c>
      <c r="C209">
        <v>10.696999999999999</v>
      </c>
    </row>
    <row r="210" spans="1:3" s="20" customFormat="1" x14ac:dyDescent="0.2">
      <c r="A210" s="174">
        <v>42573.75</v>
      </c>
      <c r="B210">
        <v>904.82500000000005</v>
      </c>
      <c r="C210">
        <v>10.737</v>
      </c>
    </row>
    <row r="211" spans="1:3" s="20" customFormat="1" x14ac:dyDescent="0.2">
      <c r="A211" s="174">
        <v>42574</v>
      </c>
      <c r="B211">
        <v>900.57500000000005</v>
      </c>
      <c r="C211">
        <v>10.77</v>
      </c>
    </row>
    <row r="212" spans="1:3" s="20" customFormat="1" x14ac:dyDescent="0.2">
      <c r="A212" s="174">
        <v>42574.25</v>
      </c>
      <c r="B212">
        <v>901.25</v>
      </c>
      <c r="C212">
        <v>10.797000000000001</v>
      </c>
    </row>
    <row r="213" spans="1:3" s="20" customFormat="1" x14ac:dyDescent="0.2">
      <c r="A213" s="174">
        <v>42574.5</v>
      </c>
      <c r="B213">
        <v>905.75</v>
      </c>
      <c r="C213">
        <v>10.83</v>
      </c>
    </row>
    <row r="214" spans="1:3" s="20" customFormat="1" x14ac:dyDescent="0.2">
      <c r="A214" s="174">
        <v>42574.75</v>
      </c>
      <c r="B214">
        <v>907.85</v>
      </c>
      <c r="C214">
        <v>10.86</v>
      </c>
    </row>
    <row r="215" spans="1:3" s="20" customFormat="1" x14ac:dyDescent="0.2">
      <c r="A215" s="174">
        <v>42575</v>
      </c>
      <c r="B215">
        <v>910.77499999999998</v>
      </c>
      <c r="C215">
        <v>10.887</v>
      </c>
    </row>
    <row r="216" spans="1:3" s="20" customFormat="1" x14ac:dyDescent="0.2">
      <c r="A216" s="174">
        <v>42575.25</v>
      </c>
      <c r="B216">
        <v>912.35</v>
      </c>
      <c r="C216">
        <v>10.907</v>
      </c>
    </row>
    <row r="217" spans="1:3" s="20" customFormat="1" x14ac:dyDescent="0.2">
      <c r="A217" s="174">
        <v>42575.5</v>
      </c>
      <c r="B217">
        <v>913.55</v>
      </c>
      <c r="C217">
        <v>10.907</v>
      </c>
    </row>
    <row r="218" spans="1:3" s="20" customFormat="1" x14ac:dyDescent="0.2">
      <c r="A218" s="174">
        <v>42575.75</v>
      </c>
      <c r="B218">
        <v>910.45</v>
      </c>
      <c r="C218">
        <v>10.893000000000001</v>
      </c>
    </row>
    <row r="219" spans="1:3" s="20" customFormat="1" x14ac:dyDescent="0.2">
      <c r="A219" s="174">
        <v>42576</v>
      </c>
      <c r="B219">
        <v>910.77499999999998</v>
      </c>
      <c r="C219">
        <v>10.853</v>
      </c>
    </row>
    <row r="220" spans="1:3" s="20" customFormat="1" x14ac:dyDescent="0.2">
      <c r="A220" s="174">
        <v>42576.25</v>
      </c>
      <c r="B220">
        <v>910</v>
      </c>
      <c r="C220">
        <v>10.803000000000001</v>
      </c>
    </row>
    <row r="221" spans="1:3" s="20" customFormat="1" x14ac:dyDescent="0.2">
      <c r="A221" s="174">
        <v>42576.5</v>
      </c>
      <c r="B221">
        <v>912.75</v>
      </c>
      <c r="C221">
        <v>10.757</v>
      </c>
    </row>
    <row r="222" spans="1:3" s="20" customFormat="1" x14ac:dyDescent="0.2">
      <c r="A222" s="174">
        <v>42576.75</v>
      </c>
      <c r="B222">
        <v>912.25</v>
      </c>
      <c r="C222">
        <v>10.71</v>
      </c>
    </row>
    <row r="223" spans="1:3" s="20" customFormat="1" x14ac:dyDescent="0.2">
      <c r="A223" s="174">
        <v>42577</v>
      </c>
      <c r="B223">
        <v>912</v>
      </c>
      <c r="C223">
        <v>10.637</v>
      </c>
    </row>
    <row r="224" spans="1:3" s="20" customFormat="1" x14ac:dyDescent="0.2">
      <c r="A224" s="174">
        <v>42577.25</v>
      </c>
      <c r="B224">
        <v>911.3</v>
      </c>
      <c r="C224">
        <v>10.583</v>
      </c>
    </row>
    <row r="225" spans="1:3" s="20" customFormat="1" x14ac:dyDescent="0.2">
      <c r="A225" s="174">
        <v>42577.5</v>
      </c>
      <c r="B225">
        <v>912.7</v>
      </c>
      <c r="C225">
        <v>10.55</v>
      </c>
    </row>
    <row r="226" spans="1:3" s="20" customFormat="1" x14ac:dyDescent="0.2">
      <c r="A226" s="174">
        <v>42577.75</v>
      </c>
      <c r="B226">
        <v>912.92499999999995</v>
      </c>
      <c r="C226">
        <v>10.503</v>
      </c>
    </row>
    <row r="227" spans="1:3" s="20" customFormat="1" x14ac:dyDescent="0.2">
      <c r="A227" s="174">
        <v>42578</v>
      </c>
      <c r="B227">
        <v>912.25</v>
      </c>
      <c r="C227">
        <v>10.443</v>
      </c>
    </row>
    <row r="228" spans="1:3" s="20" customFormat="1" x14ac:dyDescent="0.2">
      <c r="A228" s="174">
        <v>42578.25</v>
      </c>
      <c r="B228">
        <v>911.375</v>
      </c>
      <c r="C228">
        <v>10.397</v>
      </c>
    </row>
    <row r="229" spans="1:3" s="20" customFormat="1" x14ac:dyDescent="0.2">
      <c r="A229" s="174">
        <v>42578.5</v>
      </c>
      <c r="B229">
        <v>912.625</v>
      </c>
      <c r="C229">
        <v>10.377000000000001</v>
      </c>
    </row>
    <row r="230" spans="1:3" s="20" customFormat="1" x14ac:dyDescent="0.2">
      <c r="A230" s="174">
        <v>42578.75</v>
      </c>
      <c r="B230">
        <v>915.375</v>
      </c>
      <c r="C230">
        <v>10.35</v>
      </c>
    </row>
    <row r="231" spans="1:3" s="20" customFormat="1" x14ac:dyDescent="0.2">
      <c r="A231" s="174">
        <v>42579</v>
      </c>
      <c r="B231">
        <v>918.22500000000002</v>
      </c>
      <c r="C231">
        <v>10.317</v>
      </c>
    </row>
    <row r="232" spans="1:3" s="20" customFormat="1" x14ac:dyDescent="0.2">
      <c r="A232" s="174">
        <v>42579.25</v>
      </c>
      <c r="B232">
        <v>919.27499999999998</v>
      </c>
      <c r="C232">
        <v>10.297000000000001</v>
      </c>
    </row>
    <row r="233" spans="1:3" s="20" customFormat="1" x14ac:dyDescent="0.2">
      <c r="A233" s="174">
        <v>42579.5</v>
      </c>
      <c r="B233">
        <v>922.05</v>
      </c>
      <c r="C233">
        <v>10.29</v>
      </c>
    </row>
    <row r="234" spans="1:3" s="20" customFormat="1" x14ac:dyDescent="0.2">
      <c r="A234" s="174">
        <v>42579.75</v>
      </c>
      <c r="B234">
        <v>920.47500000000002</v>
      </c>
      <c r="C234">
        <v>10.27</v>
      </c>
    </row>
    <row r="235" spans="1:3" s="20" customFormat="1" x14ac:dyDescent="0.2">
      <c r="A235" s="174">
        <v>42580</v>
      </c>
      <c r="B235">
        <v>921</v>
      </c>
      <c r="C235">
        <v>10.23</v>
      </c>
    </row>
    <row r="236" spans="1:3" s="20" customFormat="1" x14ac:dyDescent="0.2">
      <c r="A236" s="174">
        <v>42580.25</v>
      </c>
      <c r="B236">
        <v>919.875</v>
      </c>
      <c r="C236">
        <v>10.210000000000001</v>
      </c>
    </row>
    <row r="237" spans="1:3" s="20" customFormat="1" x14ac:dyDescent="0.2">
      <c r="A237" s="174">
        <v>42580.5</v>
      </c>
      <c r="B237">
        <v>919.97500000000002</v>
      </c>
      <c r="C237">
        <v>10.202999999999999</v>
      </c>
    </row>
    <row r="238" spans="1:3" s="20" customFormat="1" x14ac:dyDescent="0.2">
      <c r="A238" s="174">
        <v>42580.75</v>
      </c>
      <c r="B238">
        <v>917.55</v>
      </c>
      <c r="C238">
        <v>10.183</v>
      </c>
    </row>
    <row r="239" spans="1:3" s="20" customFormat="1" x14ac:dyDescent="0.2">
      <c r="A239" s="174">
        <v>42581</v>
      </c>
      <c r="B239">
        <v>919.45</v>
      </c>
      <c r="C239">
        <v>10.15</v>
      </c>
    </row>
    <row r="240" spans="1:3" s="20" customFormat="1" x14ac:dyDescent="0.2">
      <c r="A240" s="174">
        <v>42581.25</v>
      </c>
      <c r="B240">
        <v>919.55</v>
      </c>
      <c r="C240">
        <v>10.122999999999999</v>
      </c>
    </row>
    <row r="241" spans="1:3" s="20" customFormat="1" x14ac:dyDescent="0.2">
      <c r="A241" s="174">
        <v>42581.5</v>
      </c>
      <c r="B241">
        <v>920.65</v>
      </c>
      <c r="C241">
        <v>10.130000000000001</v>
      </c>
    </row>
    <row r="242" spans="1:3" s="20" customFormat="1" x14ac:dyDescent="0.2">
      <c r="A242" s="174">
        <v>42581.75</v>
      </c>
      <c r="B242">
        <v>918.4</v>
      </c>
      <c r="C242">
        <v>10.103</v>
      </c>
    </row>
    <row r="243" spans="1:3" s="20" customFormat="1" x14ac:dyDescent="0.2">
      <c r="A243" s="174">
        <v>42582</v>
      </c>
      <c r="B243">
        <v>918.22500000000002</v>
      </c>
      <c r="C243">
        <v>10.057</v>
      </c>
    </row>
    <row r="244" spans="1:3" s="20" customFormat="1" x14ac:dyDescent="0.2">
      <c r="A244" s="174">
        <v>42582.25</v>
      </c>
      <c r="B244">
        <v>915.625</v>
      </c>
      <c r="C244">
        <v>10.037000000000001</v>
      </c>
    </row>
    <row r="245" spans="1:3" s="20" customFormat="1" x14ac:dyDescent="0.2">
      <c r="A245" s="174">
        <v>42582.5</v>
      </c>
      <c r="B245">
        <v>916.57500000000005</v>
      </c>
      <c r="C245">
        <v>10.050000000000001</v>
      </c>
    </row>
    <row r="246" spans="1:3" s="20" customFormat="1" x14ac:dyDescent="0.2">
      <c r="A246" s="174">
        <v>42582.75</v>
      </c>
      <c r="B246">
        <v>916.32500000000005</v>
      </c>
      <c r="C246">
        <v>10.042999999999999</v>
      </c>
    </row>
    <row r="247" spans="1:3" s="20" customFormat="1" x14ac:dyDescent="0.2">
      <c r="A247" s="174">
        <v>42583</v>
      </c>
      <c r="B247">
        <v>917.55</v>
      </c>
      <c r="C247">
        <v>10.01</v>
      </c>
    </row>
    <row r="248" spans="1:3" s="20" customFormat="1" x14ac:dyDescent="0.2">
      <c r="A248" s="174">
        <v>42583.25</v>
      </c>
      <c r="B248">
        <v>915.97500000000002</v>
      </c>
      <c r="C248">
        <v>10.01</v>
      </c>
    </row>
    <row r="249" spans="1:3" s="20" customFormat="1" x14ac:dyDescent="0.2">
      <c r="A249" s="174">
        <v>42583.5</v>
      </c>
      <c r="B249">
        <v>915.97500000000002</v>
      </c>
      <c r="C249">
        <v>10.023</v>
      </c>
    </row>
    <row r="250" spans="1:3" s="20" customFormat="1" x14ac:dyDescent="0.2">
      <c r="A250" s="174">
        <v>42583.75</v>
      </c>
      <c r="B250">
        <v>912.52499999999998</v>
      </c>
      <c r="C250">
        <v>10.037000000000001</v>
      </c>
    </row>
    <row r="251" spans="1:3" s="20" customFormat="1" x14ac:dyDescent="0.2">
      <c r="A251" s="174">
        <v>42584</v>
      </c>
      <c r="B251">
        <v>912.97500000000002</v>
      </c>
      <c r="C251">
        <v>10.029999999999999</v>
      </c>
    </row>
    <row r="252" spans="1:3" s="20" customFormat="1" x14ac:dyDescent="0.2">
      <c r="A252" s="174">
        <v>42584.25</v>
      </c>
      <c r="B252">
        <v>910.95</v>
      </c>
      <c r="C252">
        <v>10.037000000000001</v>
      </c>
    </row>
    <row r="253" spans="1:3" s="20" customFormat="1" x14ac:dyDescent="0.2">
      <c r="A253" s="174">
        <v>42584.5</v>
      </c>
      <c r="B253">
        <v>912.92499999999995</v>
      </c>
      <c r="C253">
        <v>10.050000000000001</v>
      </c>
    </row>
    <row r="254" spans="1:3" s="20" customFormat="1" x14ac:dyDescent="0.2">
      <c r="A254" s="174">
        <v>42584.75</v>
      </c>
      <c r="B254">
        <v>913.27499999999998</v>
      </c>
      <c r="C254">
        <v>10.050000000000001</v>
      </c>
    </row>
    <row r="255" spans="1:3" s="20" customFormat="1" x14ac:dyDescent="0.2">
      <c r="A255" s="174">
        <v>42585</v>
      </c>
      <c r="B255">
        <v>914.95</v>
      </c>
      <c r="C255">
        <v>9.9700000000000006</v>
      </c>
    </row>
    <row r="256" spans="1:3" s="20" customFormat="1" x14ac:dyDescent="0.2">
      <c r="A256" s="174">
        <v>42585.25</v>
      </c>
      <c r="B256">
        <v>915.05</v>
      </c>
      <c r="C256">
        <v>9.8770000000000007</v>
      </c>
    </row>
    <row r="257" spans="1:3" s="20" customFormat="1" x14ac:dyDescent="0.2">
      <c r="A257" s="174">
        <v>42585.5</v>
      </c>
      <c r="B257">
        <v>916.6</v>
      </c>
      <c r="C257">
        <v>9.8770000000000007</v>
      </c>
    </row>
    <row r="258" spans="1:3" s="20" customFormat="1" x14ac:dyDescent="0.2">
      <c r="A258" s="174">
        <v>42585.75</v>
      </c>
      <c r="B258">
        <v>917.375</v>
      </c>
      <c r="C258">
        <v>9.8629999999999995</v>
      </c>
    </row>
    <row r="259" spans="1:3" s="20" customFormat="1" x14ac:dyDescent="0.2">
      <c r="A259" s="174">
        <v>42586</v>
      </c>
      <c r="B259">
        <v>919.02499999999998</v>
      </c>
      <c r="C259">
        <v>9.843</v>
      </c>
    </row>
    <row r="260" spans="1:3" s="20" customFormat="1" x14ac:dyDescent="0.2">
      <c r="A260" s="174">
        <v>42586.25</v>
      </c>
      <c r="B260">
        <v>919.875</v>
      </c>
      <c r="C260">
        <v>9.82</v>
      </c>
    </row>
    <row r="261" spans="1:3" s="20" customFormat="1" x14ac:dyDescent="0.2">
      <c r="A261" s="174">
        <v>42586.5</v>
      </c>
      <c r="B261">
        <v>923</v>
      </c>
      <c r="C261">
        <v>9.8000000000000007</v>
      </c>
    </row>
    <row r="262" spans="1:3" s="20" customFormat="1" x14ac:dyDescent="0.2">
      <c r="A262" s="174">
        <v>42586.75</v>
      </c>
      <c r="B262">
        <v>923.95</v>
      </c>
      <c r="C262">
        <v>9.7569999999999997</v>
      </c>
    </row>
    <row r="263" spans="1:3" s="20" customFormat="1" x14ac:dyDescent="0.2">
      <c r="A263" s="174">
        <v>42587</v>
      </c>
      <c r="B263">
        <v>925.85</v>
      </c>
      <c r="C263">
        <v>9.73</v>
      </c>
    </row>
    <row r="264" spans="1:3" s="20" customFormat="1" x14ac:dyDescent="0.2">
      <c r="A264" s="174">
        <v>42587.25</v>
      </c>
      <c r="B264">
        <v>925.85</v>
      </c>
      <c r="C264">
        <v>9.6869999999999994</v>
      </c>
    </row>
    <row r="265" spans="1:3" s="20" customFormat="1" x14ac:dyDescent="0.2">
      <c r="A265" s="174">
        <v>42587.5</v>
      </c>
      <c r="B265">
        <v>927.57500000000005</v>
      </c>
      <c r="C265">
        <v>9.65</v>
      </c>
    </row>
    <row r="266" spans="1:3" s="20" customFormat="1" x14ac:dyDescent="0.2">
      <c r="A266" s="174">
        <v>42587.75</v>
      </c>
      <c r="B266">
        <v>925.77499999999998</v>
      </c>
      <c r="C266">
        <v>9.6229999999999993</v>
      </c>
    </row>
    <row r="267" spans="1:3" s="20" customFormat="1" x14ac:dyDescent="0.2">
      <c r="A267" s="174">
        <v>42588</v>
      </c>
      <c r="B267">
        <v>925.77499999999998</v>
      </c>
      <c r="C267">
        <v>9.61</v>
      </c>
    </row>
    <row r="268" spans="1:3" s="20" customFormat="1" x14ac:dyDescent="0.2">
      <c r="A268" s="174">
        <v>42588.25</v>
      </c>
      <c r="B268">
        <v>924.9</v>
      </c>
      <c r="C268">
        <v>9.61</v>
      </c>
    </row>
    <row r="269" spans="1:3" s="20" customFormat="1" x14ac:dyDescent="0.2">
      <c r="A269" s="174">
        <v>42588.5</v>
      </c>
      <c r="B269">
        <v>925.32500000000005</v>
      </c>
      <c r="C269">
        <v>9.6300000000000008</v>
      </c>
    </row>
    <row r="270" spans="1:3" s="20" customFormat="1" x14ac:dyDescent="0.2">
      <c r="A270" s="174">
        <v>42588.75</v>
      </c>
      <c r="B270">
        <v>924.125</v>
      </c>
      <c r="C270">
        <v>9.6300000000000008</v>
      </c>
    </row>
    <row r="271" spans="1:3" s="20" customFormat="1" x14ac:dyDescent="0.2">
      <c r="A271" s="174">
        <v>42589</v>
      </c>
      <c r="B271">
        <v>924.3</v>
      </c>
      <c r="C271">
        <v>9.6300000000000008</v>
      </c>
    </row>
    <row r="272" spans="1:3" s="20" customFormat="1" x14ac:dyDescent="0.2">
      <c r="A272" s="174">
        <v>42589.25</v>
      </c>
      <c r="B272">
        <v>923.77499999999998</v>
      </c>
      <c r="C272">
        <v>9.6430000000000007</v>
      </c>
    </row>
    <row r="273" spans="1:3" s="20" customFormat="1" x14ac:dyDescent="0.2">
      <c r="A273" s="174">
        <v>42589.5</v>
      </c>
      <c r="B273">
        <v>923.95</v>
      </c>
      <c r="C273">
        <v>9.6669999999999998</v>
      </c>
    </row>
    <row r="274" spans="1:3" s="20" customFormat="1" x14ac:dyDescent="0.2">
      <c r="A274" s="174">
        <v>42589.75</v>
      </c>
      <c r="B274">
        <v>922.72500000000002</v>
      </c>
      <c r="C274">
        <v>9.6869999999999994</v>
      </c>
    </row>
    <row r="275" spans="1:3" s="20" customFormat="1" x14ac:dyDescent="0.2">
      <c r="A275" s="174">
        <v>42590</v>
      </c>
      <c r="B275">
        <v>923.25</v>
      </c>
      <c r="C275">
        <v>9.6929999999999996</v>
      </c>
    </row>
    <row r="276" spans="1:3" s="20" customFormat="1" x14ac:dyDescent="0.2">
      <c r="A276" s="174">
        <v>42590.25</v>
      </c>
      <c r="B276">
        <v>922.22500000000002</v>
      </c>
      <c r="C276">
        <v>9.7129999999999992</v>
      </c>
    </row>
    <row r="277" spans="1:3" s="20" customFormat="1" x14ac:dyDescent="0.2">
      <c r="A277" s="174">
        <v>42590.5</v>
      </c>
      <c r="B277">
        <v>923.52499999999998</v>
      </c>
      <c r="C277">
        <v>9.75</v>
      </c>
    </row>
    <row r="278" spans="1:3" s="20" customFormat="1" x14ac:dyDescent="0.2">
      <c r="A278" s="174">
        <v>42590.75</v>
      </c>
      <c r="B278">
        <v>921.7</v>
      </c>
      <c r="C278">
        <v>9.7569999999999997</v>
      </c>
    </row>
    <row r="279" spans="1:3" s="20" customFormat="1" x14ac:dyDescent="0.2">
      <c r="A279" s="174">
        <v>42591</v>
      </c>
      <c r="B279">
        <v>921.625</v>
      </c>
      <c r="C279">
        <v>9.75</v>
      </c>
    </row>
    <row r="280" spans="1:3" s="20" customFormat="1" x14ac:dyDescent="0.2">
      <c r="A280" s="174">
        <v>42591.25</v>
      </c>
      <c r="B280">
        <v>920.22500000000002</v>
      </c>
      <c r="C280">
        <v>9.75</v>
      </c>
    </row>
    <row r="281" spans="1:3" s="20" customFormat="1" x14ac:dyDescent="0.2">
      <c r="A281" s="174">
        <v>42591.5</v>
      </c>
      <c r="B281">
        <v>920.65</v>
      </c>
      <c r="C281">
        <v>9.7799999999999994</v>
      </c>
    </row>
    <row r="282" spans="1:3" s="20" customFormat="1" x14ac:dyDescent="0.2">
      <c r="A282" s="174">
        <v>42591.75</v>
      </c>
      <c r="B282">
        <v>917.72500000000002</v>
      </c>
      <c r="C282">
        <v>9.77</v>
      </c>
    </row>
    <row r="283" spans="1:3" s="20" customFormat="1" x14ac:dyDescent="0.2">
      <c r="A283" s="174">
        <v>42592</v>
      </c>
      <c r="B283">
        <v>917.02499999999998</v>
      </c>
      <c r="C283">
        <v>9.7569999999999997</v>
      </c>
    </row>
    <row r="284" spans="1:3" s="20" customFormat="1" x14ac:dyDescent="0.2">
      <c r="A284" s="174">
        <v>42592.25</v>
      </c>
      <c r="B284">
        <v>915.125</v>
      </c>
      <c r="C284">
        <v>9.7569999999999997</v>
      </c>
    </row>
    <row r="285" spans="1:3" s="20" customFormat="1" x14ac:dyDescent="0.2">
      <c r="A285" s="174">
        <v>42592.5</v>
      </c>
      <c r="B285">
        <v>914.07500000000005</v>
      </c>
      <c r="C285">
        <v>9.7870000000000008</v>
      </c>
    </row>
    <row r="286" spans="1:3" s="20" customFormat="1" x14ac:dyDescent="0.2">
      <c r="A286" s="174">
        <v>42592.75</v>
      </c>
      <c r="B286">
        <v>913.82500000000005</v>
      </c>
      <c r="C286">
        <v>9.8000000000000007</v>
      </c>
    </row>
    <row r="287" spans="1:3" s="20" customFormat="1" x14ac:dyDescent="0.2">
      <c r="A287" s="174">
        <v>42593</v>
      </c>
      <c r="B287">
        <v>914.17499999999995</v>
      </c>
      <c r="C287">
        <v>9.8000000000000007</v>
      </c>
    </row>
    <row r="288" spans="1:3" s="20" customFormat="1" x14ac:dyDescent="0.2">
      <c r="A288" s="174">
        <v>42593.25</v>
      </c>
      <c r="B288">
        <v>914.6</v>
      </c>
      <c r="C288">
        <v>9.827</v>
      </c>
    </row>
    <row r="289" spans="1:3" s="20" customFormat="1" x14ac:dyDescent="0.2">
      <c r="A289" s="174">
        <v>42593.5</v>
      </c>
      <c r="B289">
        <v>917.55</v>
      </c>
      <c r="C289">
        <v>9.8699999999999992</v>
      </c>
    </row>
    <row r="290" spans="1:3" s="20" customFormat="1" x14ac:dyDescent="0.2">
      <c r="A290" s="174">
        <v>42593.75</v>
      </c>
      <c r="B290">
        <v>918.57500000000005</v>
      </c>
      <c r="C290">
        <v>9.9</v>
      </c>
    </row>
    <row r="291" spans="1:3" s="20" customFormat="1" x14ac:dyDescent="0.2">
      <c r="A291" s="174">
        <v>42594</v>
      </c>
      <c r="B291">
        <v>920.22500000000002</v>
      </c>
      <c r="C291">
        <v>9.9130000000000003</v>
      </c>
    </row>
    <row r="292" spans="1:3" s="20" customFormat="1" x14ac:dyDescent="0.2">
      <c r="A292" s="174">
        <v>42594.25</v>
      </c>
      <c r="B292">
        <v>920.15</v>
      </c>
      <c r="C292">
        <v>9.94</v>
      </c>
    </row>
    <row r="293" spans="1:3" s="20" customFormat="1" x14ac:dyDescent="0.2">
      <c r="A293" s="174">
        <v>42594.5</v>
      </c>
      <c r="B293">
        <v>920.3</v>
      </c>
      <c r="C293">
        <v>9.9700000000000006</v>
      </c>
    </row>
    <row r="294" spans="1:3" s="20" customFormat="1" x14ac:dyDescent="0.2">
      <c r="A294" s="174">
        <v>42594.75</v>
      </c>
      <c r="B294">
        <v>918.05</v>
      </c>
      <c r="C294">
        <v>9.9770000000000003</v>
      </c>
    </row>
    <row r="295" spans="1:3" s="20" customFormat="1" x14ac:dyDescent="0.2">
      <c r="A295" s="174">
        <v>42595</v>
      </c>
      <c r="B295">
        <v>918.4</v>
      </c>
      <c r="C295">
        <v>9.9700000000000006</v>
      </c>
    </row>
    <row r="296" spans="1:3" s="20" customFormat="1" x14ac:dyDescent="0.2">
      <c r="A296" s="174">
        <v>42595.25</v>
      </c>
      <c r="B296">
        <v>918.5</v>
      </c>
      <c r="C296">
        <v>9.9570000000000007</v>
      </c>
    </row>
    <row r="297" spans="1:3" s="20" customFormat="1" x14ac:dyDescent="0.2">
      <c r="A297" s="174">
        <v>42595.5</v>
      </c>
      <c r="B297">
        <v>921</v>
      </c>
      <c r="C297">
        <v>9.9629999999999992</v>
      </c>
    </row>
    <row r="298" spans="1:3" s="20" customFormat="1" x14ac:dyDescent="0.2">
      <c r="A298" s="174">
        <v>42595.75</v>
      </c>
      <c r="B298">
        <v>920.92499999999995</v>
      </c>
      <c r="C298">
        <v>9.9570000000000007</v>
      </c>
    </row>
    <row r="299" spans="1:3" s="20" customFormat="1" x14ac:dyDescent="0.2">
      <c r="A299" s="174">
        <v>42596</v>
      </c>
      <c r="B299">
        <v>921.7</v>
      </c>
      <c r="C299">
        <v>9.9329999999999998</v>
      </c>
    </row>
    <row r="300" spans="1:3" s="20" customFormat="1" x14ac:dyDescent="0.2">
      <c r="A300" s="174">
        <v>42596.25</v>
      </c>
      <c r="B300">
        <v>922.57500000000005</v>
      </c>
      <c r="C300">
        <v>9.9269999999999996</v>
      </c>
    </row>
    <row r="301" spans="1:3" s="20" customFormat="1" x14ac:dyDescent="0.2">
      <c r="A301" s="174">
        <v>42596.5</v>
      </c>
      <c r="B301">
        <v>926.375</v>
      </c>
      <c r="C301">
        <v>9.9329999999999998</v>
      </c>
    </row>
    <row r="302" spans="1:3" s="20" customFormat="1" x14ac:dyDescent="0.2">
      <c r="A302" s="174">
        <v>42596.75</v>
      </c>
      <c r="B302">
        <v>926.02499999999998</v>
      </c>
      <c r="C302">
        <v>9.9329999999999998</v>
      </c>
    </row>
    <row r="303" spans="1:3" s="20" customFormat="1" x14ac:dyDescent="0.2">
      <c r="A303" s="174">
        <v>42597</v>
      </c>
      <c r="B303">
        <v>927.67499999999995</v>
      </c>
      <c r="C303">
        <v>9.9130000000000003</v>
      </c>
    </row>
    <row r="304" spans="1:3" s="20" customFormat="1" x14ac:dyDescent="0.2">
      <c r="A304" s="174">
        <v>42597.25</v>
      </c>
      <c r="B304">
        <v>927.5</v>
      </c>
      <c r="C304">
        <v>9.9130000000000003</v>
      </c>
    </row>
    <row r="305" spans="1:3" s="20" customFormat="1" x14ac:dyDescent="0.2">
      <c r="A305" s="174">
        <v>42597.5</v>
      </c>
      <c r="B305">
        <v>929.82500000000005</v>
      </c>
      <c r="C305">
        <v>9.9269999999999996</v>
      </c>
    </row>
    <row r="306" spans="1:3" s="20" customFormat="1" x14ac:dyDescent="0.2">
      <c r="A306" s="174">
        <v>42597.75</v>
      </c>
      <c r="B306">
        <v>928.1</v>
      </c>
      <c r="C306">
        <v>9.94</v>
      </c>
    </row>
    <row r="307" spans="1:3" s="20" customFormat="1" x14ac:dyDescent="0.2">
      <c r="A307" s="174">
        <v>42598</v>
      </c>
      <c r="B307">
        <v>929.32500000000005</v>
      </c>
      <c r="C307">
        <v>9.9329999999999998</v>
      </c>
    </row>
    <row r="308" spans="1:3" s="20" customFormat="1" x14ac:dyDescent="0.2">
      <c r="A308" s="174">
        <v>42598.25</v>
      </c>
      <c r="B308">
        <v>927.75</v>
      </c>
      <c r="C308">
        <v>9.94</v>
      </c>
    </row>
    <row r="309" spans="1:3" s="20" customFormat="1" x14ac:dyDescent="0.2">
      <c r="A309" s="174">
        <v>42598.5</v>
      </c>
      <c r="B309">
        <v>927.75</v>
      </c>
      <c r="C309">
        <v>9.9830000000000005</v>
      </c>
    </row>
    <row r="310" spans="1:3" s="20" customFormat="1" x14ac:dyDescent="0.2">
      <c r="A310" s="174">
        <v>42598.75</v>
      </c>
      <c r="B310">
        <v>925.67499999999995</v>
      </c>
      <c r="C310">
        <v>9.99</v>
      </c>
    </row>
    <row r="311" spans="1:3" s="20" customFormat="1" x14ac:dyDescent="0.2">
      <c r="A311" s="174">
        <v>42599</v>
      </c>
      <c r="B311">
        <v>925.15</v>
      </c>
      <c r="C311">
        <v>10</v>
      </c>
    </row>
    <row r="312" spans="1:3" s="20" customFormat="1" x14ac:dyDescent="0.2">
      <c r="A312" s="174">
        <v>42599.25</v>
      </c>
      <c r="B312">
        <v>923.42499999999995</v>
      </c>
      <c r="C312">
        <v>10.01</v>
      </c>
    </row>
    <row r="313" spans="1:3" s="20" customFormat="1" x14ac:dyDescent="0.2">
      <c r="A313" s="174">
        <v>42599.5</v>
      </c>
      <c r="B313">
        <v>925.25</v>
      </c>
      <c r="C313">
        <v>10.050000000000001</v>
      </c>
    </row>
    <row r="314" spans="1:3" s="20" customFormat="1" x14ac:dyDescent="0.2">
      <c r="A314" s="174">
        <v>42599.75</v>
      </c>
      <c r="B314">
        <v>922.9</v>
      </c>
      <c r="C314">
        <v>10.063000000000001</v>
      </c>
    </row>
    <row r="315" spans="1:3" s="20" customFormat="1" x14ac:dyDescent="0.2">
      <c r="A315" s="174">
        <v>42600</v>
      </c>
      <c r="B315">
        <v>923.07500000000005</v>
      </c>
      <c r="C315">
        <v>10.07</v>
      </c>
    </row>
    <row r="316" spans="1:3" s="20" customFormat="1" x14ac:dyDescent="0.2">
      <c r="A316" s="174">
        <v>42600.25</v>
      </c>
      <c r="B316">
        <v>922.57500000000005</v>
      </c>
      <c r="C316">
        <v>10.083</v>
      </c>
    </row>
    <row r="317" spans="1:3" s="20" customFormat="1" x14ac:dyDescent="0.2">
      <c r="A317" s="174">
        <v>42600.5</v>
      </c>
      <c r="B317">
        <v>923</v>
      </c>
      <c r="C317">
        <v>10.122999999999999</v>
      </c>
    </row>
    <row r="318" spans="1:3" s="20" customFormat="1" x14ac:dyDescent="0.2">
      <c r="A318" s="174">
        <v>42600.75</v>
      </c>
      <c r="B318">
        <v>920.4</v>
      </c>
      <c r="C318">
        <v>10.143000000000001</v>
      </c>
    </row>
    <row r="319" spans="1:3" s="20" customFormat="1" x14ac:dyDescent="0.2">
      <c r="A319" s="174">
        <v>42601</v>
      </c>
      <c r="B319">
        <v>921.17499999999995</v>
      </c>
      <c r="C319">
        <v>10.15</v>
      </c>
    </row>
    <row r="320" spans="1:3" s="20" customFormat="1" x14ac:dyDescent="0.2">
      <c r="A320" s="174">
        <v>42601.25</v>
      </c>
      <c r="B320">
        <v>918.85</v>
      </c>
      <c r="C320">
        <v>10.17</v>
      </c>
    </row>
    <row r="321" spans="1:3" s="20" customFormat="1" x14ac:dyDescent="0.2">
      <c r="A321" s="174">
        <v>42601.5</v>
      </c>
      <c r="B321">
        <v>918.22500000000002</v>
      </c>
      <c r="C321">
        <v>10.202999999999999</v>
      </c>
    </row>
    <row r="322" spans="1:3" s="20" customFormat="1" x14ac:dyDescent="0.2">
      <c r="A322" s="174">
        <v>42601.75</v>
      </c>
      <c r="B322">
        <v>913.97500000000002</v>
      </c>
      <c r="C322">
        <v>10.223000000000001</v>
      </c>
    </row>
    <row r="323" spans="1:3" s="20" customFormat="1" x14ac:dyDescent="0.2">
      <c r="A323" s="174">
        <v>42602</v>
      </c>
      <c r="B323">
        <v>912.6</v>
      </c>
      <c r="C323">
        <v>10.237</v>
      </c>
    </row>
    <row r="324" spans="1:3" s="20" customFormat="1" x14ac:dyDescent="0.2">
      <c r="A324" s="174">
        <v>42602.25</v>
      </c>
      <c r="B324">
        <v>911.47500000000002</v>
      </c>
      <c r="C324">
        <v>10.257</v>
      </c>
    </row>
    <row r="325" spans="1:3" s="20" customFormat="1" x14ac:dyDescent="0.2">
      <c r="A325" s="174">
        <v>42602.5</v>
      </c>
      <c r="B325">
        <v>914.25</v>
      </c>
      <c r="C325">
        <v>10.282999999999999</v>
      </c>
    </row>
    <row r="326" spans="1:3" s="20" customFormat="1" x14ac:dyDescent="0.2">
      <c r="A326" s="174">
        <v>42602.75</v>
      </c>
      <c r="B326">
        <v>914.42499999999995</v>
      </c>
      <c r="C326">
        <v>10.303000000000001</v>
      </c>
    </row>
    <row r="327" spans="1:3" s="20" customFormat="1" x14ac:dyDescent="0.2">
      <c r="A327" s="174">
        <v>42603</v>
      </c>
      <c r="B327">
        <v>916.15</v>
      </c>
      <c r="C327">
        <v>10.317</v>
      </c>
    </row>
    <row r="328" spans="1:3" s="20" customFormat="1" x14ac:dyDescent="0.2">
      <c r="A328" s="174">
        <v>42603.25</v>
      </c>
      <c r="B328">
        <v>916.5</v>
      </c>
      <c r="C328">
        <v>10.317</v>
      </c>
    </row>
    <row r="329" spans="1:3" s="20" customFormat="1" x14ac:dyDescent="0.2">
      <c r="A329" s="174">
        <v>42603.5</v>
      </c>
      <c r="B329">
        <v>917.875</v>
      </c>
      <c r="C329">
        <v>10.323</v>
      </c>
    </row>
    <row r="330" spans="1:3" s="20" customFormat="1" x14ac:dyDescent="0.2">
      <c r="A330" s="174">
        <v>42603.75</v>
      </c>
      <c r="B330">
        <v>916.67499999999995</v>
      </c>
      <c r="C330">
        <v>10.31</v>
      </c>
    </row>
    <row r="331" spans="1:3" s="20" customFormat="1" x14ac:dyDescent="0.2">
      <c r="A331" s="174">
        <v>42604</v>
      </c>
      <c r="B331">
        <v>916.32500000000005</v>
      </c>
      <c r="C331">
        <v>10.276999999999999</v>
      </c>
    </row>
    <row r="332" spans="1:3" s="20" customFormat="1" x14ac:dyDescent="0.2">
      <c r="A332" s="174">
        <v>42604.25</v>
      </c>
      <c r="B332">
        <v>914.95</v>
      </c>
      <c r="C332">
        <v>10.257</v>
      </c>
    </row>
    <row r="333" spans="1:3" s="20" customFormat="1" x14ac:dyDescent="0.2">
      <c r="A333" s="174">
        <v>42604.5</v>
      </c>
      <c r="B333">
        <v>915.625</v>
      </c>
      <c r="C333">
        <v>10.243</v>
      </c>
    </row>
    <row r="334" spans="1:3" s="20" customFormat="1" x14ac:dyDescent="0.2">
      <c r="A334" s="174">
        <v>42604.75</v>
      </c>
      <c r="B334">
        <v>911.82500000000005</v>
      </c>
      <c r="C334">
        <v>10.23</v>
      </c>
    </row>
    <row r="335" spans="1:3" s="20" customFormat="1" x14ac:dyDescent="0.2">
      <c r="A335" s="174">
        <v>42605</v>
      </c>
      <c r="B335">
        <v>910.77499999999998</v>
      </c>
      <c r="C335">
        <v>10.202999999999999</v>
      </c>
    </row>
    <row r="336" spans="1:3" s="20" customFormat="1" x14ac:dyDescent="0.2">
      <c r="A336" s="174">
        <v>42605.25</v>
      </c>
      <c r="B336">
        <v>910.5</v>
      </c>
      <c r="C336">
        <v>10.19</v>
      </c>
    </row>
    <row r="337" spans="1:3" s="20" customFormat="1" x14ac:dyDescent="0.2">
      <c r="A337" s="174">
        <v>42605.5</v>
      </c>
      <c r="B337">
        <v>913.47500000000002</v>
      </c>
      <c r="C337">
        <v>10.17</v>
      </c>
    </row>
    <row r="338" spans="1:3" s="20" customFormat="1" x14ac:dyDescent="0.2">
      <c r="A338" s="174">
        <v>42605.75</v>
      </c>
      <c r="B338">
        <v>914.67499999999995</v>
      </c>
      <c r="C338">
        <v>10.143000000000001</v>
      </c>
    </row>
    <row r="339" spans="1:3" s="20" customFormat="1" x14ac:dyDescent="0.2">
      <c r="A339" s="174">
        <v>42606</v>
      </c>
      <c r="B339">
        <v>914.52499999999998</v>
      </c>
      <c r="C339">
        <v>10.122999999999999</v>
      </c>
    </row>
    <row r="340" spans="1:3" s="20" customFormat="1" x14ac:dyDescent="0.2">
      <c r="A340" s="174">
        <v>42606.25</v>
      </c>
      <c r="B340">
        <v>912</v>
      </c>
      <c r="C340">
        <v>10.103</v>
      </c>
    </row>
    <row r="341" spans="1:3" s="20" customFormat="1" x14ac:dyDescent="0.2">
      <c r="A341" s="174">
        <v>42606.5</v>
      </c>
      <c r="B341">
        <v>909.82500000000005</v>
      </c>
      <c r="C341">
        <v>10.097</v>
      </c>
    </row>
    <row r="342" spans="1:3" s="20" customFormat="1" x14ac:dyDescent="0.2">
      <c r="A342" s="174">
        <v>42606.75</v>
      </c>
      <c r="B342">
        <v>906.1</v>
      </c>
      <c r="C342">
        <v>10.09</v>
      </c>
    </row>
    <row r="343" spans="1:3" s="20" customFormat="1" x14ac:dyDescent="0.2">
      <c r="A343" s="174">
        <v>42607</v>
      </c>
      <c r="B343">
        <v>906.8</v>
      </c>
      <c r="C343">
        <v>10.063000000000001</v>
      </c>
    </row>
    <row r="344" spans="1:3" s="20" customFormat="1" x14ac:dyDescent="0.2">
      <c r="A344" s="174">
        <v>42607.25</v>
      </c>
      <c r="B344">
        <v>907.6</v>
      </c>
      <c r="C344">
        <v>10.029999999999999</v>
      </c>
    </row>
    <row r="345" spans="1:3" s="20" customFormat="1" x14ac:dyDescent="0.2">
      <c r="A345" s="174">
        <v>42607.5</v>
      </c>
      <c r="B345">
        <v>909.92499999999995</v>
      </c>
      <c r="C345">
        <v>10.016999999999999</v>
      </c>
    </row>
    <row r="346" spans="1:3" s="20" customFormat="1" x14ac:dyDescent="0.2">
      <c r="A346" s="174">
        <v>42607.75</v>
      </c>
      <c r="B346">
        <v>911.3</v>
      </c>
      <c r="C346">
        <v>10</v>
      </c>
    </row>
    <row r="347" spans="1:3" s="20" customFormat="1" x14ac:dyDescent="0.2">
      <c r="A347" s="174">
        <v>42608</v>
      </c>
      <c r="B347">
        <v>913.375</v>
      </c>
      <c r="C347">
        <v>9.9770000000000003</v>
      </c>
    </row>
    <row r="348" spans="1:3" s="20" customFormat="1" x14ac:dyDescent="0.2">
      <c r="A348" s="174">
        <v>42608.25</v>
      </c>
      <c r="B348">
        <v>914</v>
      </c>
      <c r="C348">
        <v>9.9570000000000007</v>
      </c>
    </row>
    <row r="349" spans="1:3" s="20" customFormat="1" x14ac:dyDescent="0.2">
      <c r="A349" s="174">
        <v>42608.5</v>
      </c>
      <c r="B349">
        <v>916.95</v>
      </c>
      <c r="C349">
        <v>9.9570000000000007</v>
      </c>
    </row>
    <row r="350" spans="1:3" s="20" customFormat="1" x14ac:dyDescent="0.2">
      <c r="A350" s="174">
        <v>42608.75</v>
      </c>
      <c r="B350">
        <v>917.02499999999998</v>
      </c>
      <c r="C350">
        <v>9.94</v>
      </c>
    </row>
    <row r="351" spans="1:3" s="20" customFormat="1" x14ac:dyDescent="0.2">
      <c r="A351" s="174">
        <v>42609</v>
      </c>
      <c r="B351">
        <v>919.625</v>
      </c>
      <c r="C351">
        <v>9.9</v>
      </c>
    </row>
    <row r="352" spans="1:3" s="20" customFormat="1" x14ac:dyDescent="0.2">
      <c r="A352" s="174">
        <v>42609.25</v>
      </c>
      <c r="B352">
        <v>919.27499999999998</v>
      </c>
      <c r="C352">
        <v>9.8699999999999992</v>
      </c>
    </row>
    <row r="353" spans="1:3" s="20" customFormat="1" x14ac:dyDescent="0.2">
      <c r="A353" s="174">
        <v>42609.5</v>
      </c>
      <c r="B353">
        <v>921.1</v>
      </c>
      <c r="C353">
        <v>9.8770000000000007</v>
      </c>
    </row>
    <row r="354" spans="1:3" s="20" customFormat="1" x14ac:dyDescent="0.2">
      <c r="A354" s="174">
        <v>42609.75</v>
      </c>
      <c r="B354">
        <v>919.7</v>
      </c>
      <c r="C354">
        <v>9.8569999999999993</v>
      </c>
    </row>
    <row r="355" spans="1:3" s="20" customFormat="1" x14ac:dyDescent="0.2">
      <c r="A355" s="174">
        <v>42610</v>
      </c>
      <c r="B355">
        <v>920.15</v>
      </c>
      <c r="C355">
        <v>9.8130000000000006</v>
      </c>
    </row>
    <row r="356" spans="1:3" s="20" customFormat="1" x14ac:dyDescent="0.2">
      <c r="A356" s="174">
        <v>42610.25</v>
      </c>
      <c r="B356">
        <v>919.8</v>
      </c>
      <c r="C356">
        <v>9.7870000000000008</v>
      </c>
    </row>
    <row r="357" spans="1:3" s="20" customFormat="1" x14ac:dyDescent="0.2">
      <c r="A357" s="174">
        <v>42610.5</v>
      </c>
      <c r="B357">
        <v>921.45</v>
      </c>
      <c r="C357">
        <v>9.8000000000000007</v>
      </c>
    </row>
    <row r="358" spans="1:3" s="20" customFormat="1" x14ac:dyDescent="0.2">
      <c r="A358" s="174">
        <v>42610.75</v>
      </c>
      <c r="B358">
        <v>920.65</v>
      </c>
      <c r="C358">
        <v>9.7799999999999994</v>
      </c>
    </row>
    <row r="359" spans="1:3" s="20" customFormat="1" x14ac:dyDescent="0.2">
      <c r="A359" s="174">
        <v>42611</v>
      </c>
      <c r="B359">
        <v>922.05</v>
      </c>
      <c r="C359">
        <v>9.7430000000000003</v>
      </c>
    </row>
    <row r="360" spans="1:3" s="20" customFormat="1" x14ac:dyDescent="0.2">
      <c r="A360" s="174">
        <v>42611.25</v>
      </c>
      <c r="B360">
        <v>922.9</v>
      </c>
      <c r="C360">
        <v>9.73</v>
      </c>
    </row>
    <row r="361" spans="1:3" s="20" customFormat="1" x14ac:dyDescent="0.2">
      <c r="A361" s="174">
        <v>42611.5</v>
      </c>
      <c r="B361">
        <v>924.3</v>
      </c>
      <c r="C361">
        <v>9.7370000000000001</v>
      </c>
    </row>
    <row r="362" spans="1:3" s="20" customFormat="1" x14ac:dyDescent="0.2">
      <c r="A362" s="174">
        <v>42611.75</v>
      </c>
      <c r="B362">
        <v>923.42499999999995</v>
      </c>
      <c r="C362">
        <v>9.7430000000000003</v>
      </c>
    </row>
    <row r="363" spans="1:3" s="20" customFormat="1" x14ac:dyDescent="0.2">
      <c r="A363" s="174">
        <v>42612</v>
      </c>
      <c r="B363">
        <v>924.65</v>
      </c>
      <c r="C363">
        <v>9.7129999999999992</v>
      </c>
    </row>
    <row r="364" spans="1:3" s="20" customFormat="1" x14ac:dyDescent="0.2">
      <c r="A364" s="174">
        <v>42612.25</v>
      </c>
      <c r="B364">
        <v>924.3</v>
      </c>
      <c r="C364">
        <v>9.7070000000000007</v>
      </c>
    </row>
    <row r="365" spans="1:3" s="20" customFormat="1" x14ac:dyDescent="0.2">
      <c r="A365" s="174">
        <v>42612.5</v>
      </c>
      <c r="B365">
        <v>925</v>
      </c>
      <c r="C365">
        <v>9.73</v>
      </c>
    </row>
    <row r="366" spans="1:3" s="20" customFormat="1" x14ac:dyDescent="0.2">
      <c r="A366" s="174">
        <v>42612.75</v>
      </c>
      <c r="B366">
        <v>922.57500000000005</v>
      </c>
      <c r="C366">
        <v>9.7370000000000001</v>
      </c>
    </row>
    <row r="367" spans="1:3" s="20" customFormat="1" x14ac:dyDescent="0.2">
      <c r="A367" s="174">
        <v>42613</v>
      </c>
      <c r="B367">
        <v>921.875</v>
      </c>
      <c r="C367">
        <v>9.7230000000000008</v>
      </c>
    </row>
    <row r="368" spans="1:3" s="20" customFormat="1" x14ac:dyDescent="0.2">
      <c r="A368" s="174">
        <v>42613.25</v>
      </c>
      <c r="B368">
        <v>919.27499999999998</v>
      </c>
      <c r="C368">
        <v>9.7370000000000001</v>
      </c>
    </row>
    <row r="369" spans="1:3" s="20" customFormat="1" x14ac:dyDescent="0.2">
      <c r="A369" s="174">
        <v>42613.5</v>
      </c>
      <c r="B369">
        <v>917.875</v>
      </c>
      <c r="C369">
        <v>9.7629999999999999</v>
      </c>
    </row>
    <row r="370" spans="1:3" s="20" customFormat="1" x14ac:dyDescent="0.2">
      <c r="A370" s="174">
        <v>42613.75</v>
      </c>
      <c r="B370">
        <v>916.07500000000005</v>
      </c>
      <c r="C370">
        <v>9.8000000000000007</v>
      </c>
    </row>
    <row r="371" spans="1:3" s="20" customFormat="1" x14ac:dyDescent="0.2"/>
    <row r="372" spans="1:3" s="20" customFormat="1" x14ac:dyDescent="0.2"/>
    <row r="373" spans="1:3" s="20" customFormat="1" x14ac:dyDescent="0.2"/>
    <row r="374" spans="1:3" s="20" customFormat="1" x14ac:dyDescent="0.2"/>
    <row r="375" spans="1:3" s="20" customFormat="1" x14ac:dyDescent="0.2"/>
    <row r="376" spans="1:3" s="20" customFormat="1" x14ac:dyDescent="0.2"/>
    <row r="377" spans="1:3" s="20" customFormat="1" x14ac:dyDescent="0.2"/>
    <row r="378" spans="1:3" s="20" customFormat="1" x14ac:dyDescent="0.2"/>
    <row r="379" spans="1:3" s="20" customFormat="1" x14ac:dyDescent="0.2"/>
    <row r="380" spans="1:3" s="20" customFormat="1" x14ac:dyDescent="0.2"/>
    <row r="381" spans="1:3" s="20" customFormat="1" x14ac:dyDescent="0.2"/>
    <row r="382" spans="1:3" s="20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B1" sqref="B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x14ac:dyDescent="0.25">
      <c r="A1" s="20"/>
      <c r="B1" s="205" t="s">
        <v>181</v>
      </c>
      <c r="C1" s="29"/>
      <c r="E1" s="11"/>
      <c r="F1" s="93"/>
      <c r="H1" s="10"/>
      <c r="I1" s="62"/>
      <c r="J1" s="10"/>
      <c r="K1" s="93"/>
      <c r="L1" s="175"/>
      <c r="M1" s="175"/>
      <c r="N1" s="116"/>
    </row>
    <row r="2" spans="1:14" s="20" customFormat="1" ht="20.25" customHeight="1" x14ac:dyDescent="0.2">
      <c r="A2" s="178" t="s">
        <v>164</v>
      </c>
      <c r="B2" s="178" t="s">
        <v>165</v>
      </c>
      <c r="C2" s="178" t="s">
        <v>166</v>
      </c>
    </row>
    <row r="3" spans="1:14" s="20" customFormat="1" x14ac:dyDescent="0.2">
      <c r="A3" s="174">
        <v>42522</v>
      </c>
      <c r="B3">
        <v>926.02499999999998</v>
      </c>
      <c r="C3">
        <v>13.597</v>
      </c>
    </row>
    <row r="4" spans="1:14" s="20" customFormat="1" x14ac:dyDescent="0.2">
      <c r="A4" s="174">
        <v>42522.25</v>
      </c>
      <c r="B4">
        <v>925.07500000000005</v>
      </c>
      <c r="C4">
        <v>13.53</v>
      </c>
    </row>
    <row r="5" spans="1:14" s="20" customFormat="1" x14ac:dyDescent="0.2">
      <c r="A5" s="174">
        <v>42522.5</v>
      </c>
      <c r="B5">
        <v>926.02499999999998</v>
      </c>
      <c r="C5">
        <v>13.477</v>
      </c>
    </row>
    <row r="6" spans="1:14" s="20" customFormat="1" x14ac:dyDescent="0.2">
      <c r="A6" s="174">
        <v>42522.75</v>
      </c>
      <c r="B6">
        <v>924.2</v>
      </c>
      <c r="C6">
        <v>13.45</v>
      </c>
    </row>
    <row r="7" spans="1:14" s="20" customFormat="1" x14ac:dyDescent="0.2">
      <c r="A7" s="174">
        <v>42523</v>
      </c>
      <c r="B7">
        <v>924.82500000000005</v>
      </c>
      <c r="C7">
        <v>13.377000000000001</v>
      </c>
    </row>
    <row r="8" spans="1:14" s="20" customFormat="1" x14ac:dyDescent="0.2">
      <c r="A8" s="174">
        <v>42523.25</v>
      </c>
      <c r="B8">
        <v>923.25</v>
      </c>
      <c r="C8">
        <v>13.35</v>
      </c>
    </row>
    <row r="9" spans="1:14" s="20" customFormat="1" x14ac:dyDescent="0.2">
      <c r="A9" s="174">
        <v>42523.5</v>
      </c>
      <c r="B9">
        <v>924.3</v>
      </c>
      <c r="C9">
        <v>13.35</v>
      </c>
    </row>
    <row r="10" spans="1:14" s="20" customFormat="1" x14ac:dyDescent="0.2">
      <c r="A10" s="174">
        <v>42523.75</v>
      </c>
      <c r="B10">
        <v>922.72500000000002</v>
      </c>
      <c r="C10">
        <v>13.356999999999999</v>
      </c>
    </row>
    <row r="11" spans="1:14" s="20" customFormat="1" x14ac:dyDescent="0.2">
      <c r="A11" s="174">
        <v>42524</v>
      </c>
      <c r="B11">
        <v>923.95</v>
      </c>
      <c r="C11">
        <v>13.327</v>
      </c>
    </row>
    <row r="12" spans="1:14" s="20" customFormat="1" x14ac:dyDescent="0.2">
      <c r="A12" s="174">
        <v>42524.25</v>
      </c>
      <c r="B12">
        <v>922.05</v>
      </c>
      <c r="C12">
        <v>13.313000000000001</v>
      </c>
    </row>
    <row r="13" spans="1:14" s="20" customFormat="1" x14ac:dyDescent="0.2">
      <c r="A13" s="174">
        <v>42524.5</v>
      </c>
      <c r="B13">
        <v>922.82500000000005</v>
      </c>
      <c r="C13">
        <v>13.3</v>
      </c>
    </row>
    <row r="14" spans="1:14" s="20" customFormat="1" x14ac:dyDescent="0.2">
      <c r="A14" s="174">
        <v>42524.75</v>
      </c>
      <c r="B14">
        <v>920.05</v>
      </c>
      <c r="C14">
        <v>13.292999999999999</v>
      </c>
    </row>
    <row r="15" spans="1:14" s="20" customFormat="1" x14ac:dyDescent="0.2">
      <c r="A15" s="174">
        <v>42525</v>
      </c>
      <c r="B15">
        <v>919.1</v>
      </c>
      <c r="C15">
        <v>13.266999999999999</v>
      </c>
    </row>
    <row r="16" spans="1:14" s="20" customFormat="1" x14ac:dyDescent="0.2">
      <c r="A16" s="174">
        <v>42525.25</v>
      </c>
      <c r="B16">
        <v>914.6</v>
      </c>
      <c r="C16">
        <v>13.28</v>
      </c>
    </row>
    <row r="17" spans="1:3" s="20" customFormat="1" x14ac:dyDescent="0.2">
      <c r="A17" s="174">
        <v>42525.5</v>
      </c>
      <c r="B17">
        <v>911.3</v>
      </c>
      <c r="C17">
        <v>13.266999999999999</v>
      </c>
    </row>
    <row r="18" spans="1:3" s="20" customFormat="1" x14ac:dyDescent="0.2">
      <c r="A18" s="174">
        <v>42525.75</v>
      </c>
      <c r="B18">
        <v>908.42499999999995</v>
      </c>
      <c r="C18">
        <v>13.247</v>
      </c>
    </row>
    <row r="19" spans="1:3" s="20" customFormat="1" x14ac:dyDescent="0.2">
      <c r="A19" s="174">
        <v>42526</v>
      </c>
      <c r="B19">
        <v>909.65</v>
      </c>
      <c r="C19">
        <v>13.227</v>
      </c>
    </row>
    <row r="20" spans="1:3" s="20" customFormat="1" x14ac:dyDescent="0.2">
      <c r="A20" s="174">
        <v>42526.25</v>
      </c>
      <c r="B20">
        <v>905.47500000000002</v>
      </c>
      <c r="C20">
        <v>13.24</v>
      </c>
    </row>
    <row r="21" spans="1:3" s="20" customFormat="1" x14ac:dyDescent="0.2">
      <c r="A21" s="174">
        <v>42526.5</v>
      </c>
      <c r="B21">
        <v>903.1</v>
      </c>
      <c r="C21">
        <v>13.207000000000001</v>
      </c>
    </row>
    <row r="22" spans="1:3" s="20" customFormat="1" x14ac:dyDescent="0.2">
      <c r="A22" s="174">
        <v>42526.75</v>
      </c>
      <c r="B22">
        <v>899.35</v>
      </c>
      <c r="C22">
        <v>13.167</v>
      </c>
    </row>
    <row r="23" spans="1:3" s="20" customFormat="1" x14ac:dyDescent="0.2">
      <c r="A23" s="174">
        <v>42527</v>
      </c>
      <c r="B23">
        <v>898.02499999999998</v>
      </c>
      <c r="C23">
        <v>13.053000000000001</v>
      </c>
    </row>
    <row r="24" spans="1:3" s="20" customFormat="1" x14ac:dyDescent="0.2">
      <c r="A24" s="174">
        <v>42527.25</v>
      </c>
      <c r="B24">
        <v>898.82500000000005</v>
      </c>
      <c r="C24">
        <v>13.013</v>
      </c>
    </row>
    <row r="25" spans="1:3" s="20" customFormat="1" x14ac:dyDescent="0.2">
      <c r="A25" s="174">
        <v>42527.5</v>
      </c>
      <c r="B25">
        <v>901.5</v>
      </c>
      <c r="C25">
        <v>13.04</v>
      </c>
    </row>
    <row r="26" spans="1:3" s="20" customFormat="1" x14ac:dyDescent="0.2">
      <c r="A26" s="174">
        <v>42527.75</v>
      </c>
      <c r="B26">
        <v>901.07500000000005</v>
      </c>
      <c r="C26">
        <v>13.06</v>
      </c>
    </row>
    <row r="27" spans="1:3" s="20" customFormat="1" x14ac:dyDescent="0.2">
      <c r="A27" s="174">
        <v>42528</v>
      </c>
      <c r="B27">
        <v>902</v>
      </c>
      <c r="C27">
        <v>13.053000000000001</v>
      </c>
    </row>
    <row r="28" spans="1:3" s="20" customFormat="1" x14ac:dyDescent="0.2">
      <c r="A28" s="174">
        <v>42528.25</v>
      </c>
      <c r="B28">
        <v>902.875</v>
      </c>
      <c r="C28">
        <v>13.053000000000001</v>
      </c>
    </row>
    <row r="29" spans="1:3" s="20" customFormat="1" x14ac:dyDescent="0.2">
      <c r="A29" s="174">
        <v>42528.5</v>
      </c>
      <c r="B29">
        <v>904.2</v>
      </c>
      <c r="C29">
        <v>13.032999999999999</v>
      </c>
    </row>
    <row r="30" spans="1:3" s="20" customFormat="1" x14ac:dyDescent="0.2">
      <c r="A30" s="174">
        <v>42528.75</v>
      </c>
      <c r="B30">
        <v>904.65</v>
      </c>
      <c r="C30">
        <v>13</v>
      </c>
    </row>
    <row r="31" spans="1:3" s="20" customFormat="1" x14ac:dyDescent="0.2">
      <c r="A31" s="174">
        <v>42529</v>
      </c>
      <c r="B31">
        <v>907.5</v>
      </c>
      <c r="C31">
        <v>12.946999999999999</v>
      </c>
    </row>
    <row r="32" spans="1:3" s="20" customFormat="1" x14ac:dyDescent="0.2">
      <c r="A32" s="174">
        <v>42529.25</v>
      </c>
      <c r="B32">
        <v>909.82500000000005</v>
      </c>
      <c r="C32">
        <v>12.913</v>
      </c>
    </row>
    <row r="33" spans="1:3" s="20" customFormat="1" x14ac:dyDescent="0.2">
      <c r="A33" s="174">
        <v>42529.5</v>
      </c>
      <c r="B33">
        <v>912</v>
      </c>
      <c r="C33">
        <v>12.9</v>
      </c>
    </row>
    <row r="34" spans="1:3" s="20" customFormat="1" x14ac:dyDescent="0.2">
      <c r="A34" s="174">
        <v>42529.75</v>
      </c>
      <c r="B34">
        <v>911.57500000000005</v>
      </c>
      <c r="C34">
        <v>12.907</v>
      </c>
    </row>
    <row r="35" spans="1:3" s="20" customFormat="1" x14ac:dyDescent="0.2">
      <c r="A35" s="174">
        <v>42530</v>
      </c>
      <c r="B35">
        <v>910.45</v>
      </c>
      <c r="C35">
        <v>12.893000000000001</v>
      </c>
    </row>
    <row r="36" spans="1:3" s="20" customFormat="1" x14ac:dyDescent="0.2">
      <c r="A36" s="174">
        <v>42530.25</v>
      </c>
      <c r="B36">
        <v>908.65</v>
      </c>
      <c r="C36">
        <v>12.907</v>
      </c>
    </row>
    <row r="37" spans="1:3" s="20" customFormat="1" x14ac:dyDescent="0.2">
      <c r="A37" s="174">
        <v>42530.5</v>
      </c>
      <c r="B37">
        <v>908.77499999999998</v>
      </c>
      <c r="C37">
        <v>12.88</v>
      </c>
    </row>
    <row r="38" spans="1:3" s="20" customFormat="1" x14ac:dyDescent="0.2">
      <c r="A38" s="174">
        <v>42530.75</v>
      </c>
      <c r="B38">
        <v>909.22500000000002</v>
      </c>
      <c r="C38">
        <v>12.813000000000001</v>
      </c>
    </row>
    <row r="39" spans="1:3" s="20" customFormat="1" x14ac:dyDescent="0.2">
      <c r="A39" s="174">
        <v>42531</v>
      </c>
      <c r="B39">
        <v>909.92499999999995</v>
      </c>
      <c r="C39">
        <v>12.813000000000001</v>
      </c>
    </row>
    <row r="40" spans="1:3" s="20" customFormat="1" x14ac:dyDescent="0.2">
      <c r="A40" s="174">
        <v>42531.25</v>
      </c>
      <c r="B40">
        <v>914</v>
      </c>
      <c r="C40">
        <v>12.733000000000001</v>
      </c>
    </row>
    <row r="41" spans="1:3" s="20" customFormat="1" x14ac:dyDescent="0.2">
      <c r="A41" s="174">
        <v>42531.5</v>
      </c>
      <c r="B41">
        <v>917.875</v>
      </c>
      <c r="C41">
        <v>12.72</v>
      </c>
    </row>
    <row r="42" spans="1:3" s="20" customFormat="1" x14ac:dyDescent="0.2">
      <c r="A42" s="174">
        <v>42531.75</v>
      </c>
      <c r="B42">
        <v>918.4</v>
      </c>
      <c r="C42">
        <v>12.712999999999999</v>
      </c>
    </row>
    <row r="43" spans="1:3" s="20" customFormat="1" x14ac:dyDescent="0.2">
      <c r="A43" s="174">
        <v>42532</v>
      </c>
      <c r="B43">
        <v>918.92499999999995</v>
      </c>
      <c r="C43">
        <v>12.693</v>
      </c>
    </row>
    <row r="44" spans="1:3" s="20" customFormat="1" x14ac:dyDescent="0.2">
      <c r="A44" s="174">
        <v>42532.25</v>
      </c>
      <c r="B44">
        <v>920.05</v>
      </c>
      <c r="C44">
        <v>12.686999999999999</v>
      </c>
    </row>
    <row r="45" spans="1:3" s="20" customFormat="1" x14ac:dyDescent="0.2">
      <c r="A45" s="174">
        <v>42532.5</v>
      </c>
      <c r="B45">
        <v>920.82500000000005</v>
      </c>
      <c r="C45">
        <v>12.7</v>
      </c>
    </row>
    <row r="46" spans="1:3" s="20" customFormat="1" x14ac:dyDescent="0.2">
      <c r="A46" s="174">
        <v>42532.75</v>
      </c>
      <c r="B46">
        <v>922.125</v>
      </c>
      <c r="C46">
        <v>12.68</v>
      </c>
    </row>
    <row r="47" spans="1:3" s="20" customFormat="1" x14ac:dyDescent="0.2">
      <c r="A47" s="174">
        <v>42533</v>
      </c>
      <c r="B47">
        <v>927.15</v>
      </c>
      <c r="C47">
        <v>12.613</v>
      </c>
    </row>
    <row r="48" spans="1:3" s="20" customFormat="1" x14ac:dyDescent="0.2">
      <c r="A48" s="174">
        <v>42533.25</v>
      </c>
      <c r="B48">
        <v>928.97500000000002</v>
      </c>
      <c r="C48">
        <v>12.6</v>
      </c>
    </row>
    <row r="49" spans="1:3" s="20" customFormat="1" x14ac:dyDescent="0.2">
      <c r="A49" s="174">
        <v>42533.5</v>
      </c>
      <c r="B49">
        <v>932.25</v>
      </c>
      <c r="C49">
        <v>12.606999999999999</v>
      </c>
    </row>
    <row r="50" spans="1:3" s="20" customFormat="1" x14ac:dyDescent="0.2">
      <c r="A50" s="174">
        <v>42533.75</v>
      </c>
      <c r="B50">
        <v>931.75</v>
      </c>
      <c r="C50">
        <v>12.587</v>
      </c>
    </row>
    <row r="51" spans="1:3" s="20" customFormat="1" x14ac:dyDescent="0.2">
      <c r="A51" s="174">
        <v>42534</v>
      </c>
      <c r="B51">
        <v>933.47500000000002</v>
      </c>
      <c r="C51">
        <v>12.49</v>
      </c>
    </row>
    <row r="52" spans="1:3" s="20" customFormat="1" x14ac:dyDescent="0.2">
      <c r="A52" s="174">
        <v>42534.25</v>
      </c>
      <c r="B52">
        <v>933.2</v>
      </c>
      <c r="C52">
        <v>12.43</v>
      </c>
    </row>
    <row r="53" spans="1:3" s="20" customFormat="1" x14ac:dyDescent="0.2">
      <c r="A53" s="174">
        <v>42534.5</v>
      </c>
      <c r="B53">
        <v>934.52499999999998</v>
      </c>
      <c r="C53">
        <v>12.417</v>
      </c>
    </row>
    <row r="54" spans="1:3" s="20" customFormat="1" x14ac:dyDescent="0.2">
      <c r="A54" s="174">
        <v>42534.75</v>
      </c>
      <c r="B54">
        <v>932.95</v>
      </c>
      <c r="C54">
        <v>12.417</v>
      </c>
    </row>
    <row r="55" spans="1:3" s="20" customFormat="1" x14ac:dyDescent="0.2">
      <c r="A55" s="174">
        <v>42535</v>
      </c>
      <c r="B55">
        <v>933.125</v>
      </c>
      <c r="C55">
        <v>12.33</v>
      </c>
    </row>
    <row r="56" spans="1:3" s="20" customFormat="1" x14ac:dyDescent="0.2">
      <c r="A56" s="174">
        <v>42535.25</v>
      </c>
      <c r="B56">
        <v>932.35</v>
      </c>
      <c r="C56">
        <v>12.263</v>
      </c>
    </row>
    <row r="57" spans="1:3" s="20" customFormat="1" x14ac:dyDescent="0.2">
      <c r="A57" s="174">
        <v>42535.5</v>
      </c>
      <c r="B57">
        <v>932.1</v>
      </c>
      <c r="C57">
        <v>12.323</v>
      </c>
    </row>
    <row r="58" spans="1:3" s="20" customFormat="1" x14ac:dyDescent="0.2">
      <c r="A58" s="174">
        <v>42535.75</v>
      </c>
      <c r="B58">
        <v>930.35</v>
      </c>
      <c r="C58">
        <v>12.282999999999999</v>
      </c>
    </row>
    <row r="59" spans="1:3" s="20" customFormat="1" x14ac:dyDescent="0.2">
      <c r="A59" s="174">
        <v>42536</v>
      </c>
      <c r="B59">
        <v>930.6</v>
      </c>
      <c r="C59">
        <v>12.217000000000001</v>
      </c>
    </row>
    <row r="60" spans="1:3" s="20" customFormat="1" x14ac:dyDescent="0.2">
      <c r="A60" s="174">
        <v>42536.25</v>
      </c>
      <c r="B60">
        <v>929.82500000000005</v>
      </c>
      <c r="C60">
        <v>12.177</v>
      </c>
    </row>
    <row r="61" spans="1:3" s="20" customFormat="1" x14ac:dyDescent="0.2">
      <c r="A61" s="174">
        <v>42536.5</v>
      </c>
      <c r="B61">
        <v>930.17499999999995</v>
      </c>
      <c r="C61">
        <v>12.177</v>
      </c>
    </row>
    <row r="62" spans="1:3" s="20" customFormat="1" x14ac:dyDescent="0.2">
      <c r="A62" s="174">
        <v>42536.75</v>
      </c>
      <c r="B62">
        <v>927.32500000000005</v>
      </c>
      <c r="C62">
        <v>12.19</v>
      </c>
    </row>
    <row r="63" spans="1:3" s="20" customFormat="1" x14ac:dyDescent="0.2">
      <c r="A63" s="174">
        <v>42537</v>
      </c>
      <c r="B63">
        <v>926.3</v>
      </c>
      <c r="C63">
        <v>12.143000000000001</v>
      </c>
    </row>
    <row r="64" spans="1:3" s="20" customFormat="1" x14ac:dyDescent="0.2">
      <c r="A64" s="174">
        <v>42537.25</v>
      </c>
      <c r="B64">
        <v>923.35</v>
      </c>
      <c r="C64">
        <v>12.157</v>
      </c>
    </row>
    <row r="65" spans="1:3" s="20" customFormat="1" x14ac:dyDescent="0.2">
      <c r="A65" s="174">
        <v>42537.5</v>
      </c>
      <c r="B65">
        <v>922.4</v>
      </c>
      <c r="C65">
        <v>12.15</v>
      </c>
    </row>
    <row r="66" spans="1:3" s="20" customFormat="1" x14ac:dyDescent="0.2">
      <c r="A66" s="174">
        <v>42537.75</v>
      </c>
      <c r="B66">
        <v>919.45</v>
      </c>
      <c r="C66">
        <v>12.103</v>
      </c>
    </row>
    <row r="67" spans="1:3" s="20" customFormat="1" x14ac:dyDescent="0.2">
      <c r="A67" s="174">
        <v>42538</v>
      </c>
      <c r="B67">
        <v>918.47500000000002</v>
      </c>
      <c r="C67">
        <v>12.05</v>
      </c>
    </row>
    <row r="68" spans="1:3" s="20" customFormat="1" x14ac:dyDescent="0.2">
      <c r="A68" s="174">
        <v>42538.25</v>
      </c>
      <c r="B68">
        <v>915.52499999999998</v>
      </c>
      <c r="C68">
        <v>12.05</v>
      </c>
    </row>
    <row r="69" spans="1:3" s="20" customFormat="1" x14ac:dyDescent="0.2">
      <c r="A69" s="174">
        <v>42538.5</v>
      </c>
      <c r="B69">
        <v>916.75</v>
      </c>
      <c r="C69">
        <v>12.01</v>
      </c>
    </row>
    <row r="70" spans="1:3" s="20" customFormat="1" x14ac:dyDescent="0.2">
      <c r="A70" s="174">
        <v>42538.75</v>
      </c>
      <c r="B70">
        <v>915.125</v>
      </c>
      <c r="C70">
        <v>11.997</v>
      </c>
    </row>
    <row r="71" spans="1:3" s="20" customFormat="1" x14ac:dyDescent="0.2">
      <c r="A71" s="174">
        <v>42539</v>
      </c>
      <c r="B71">
        <v>916.67499999999995</v>
      </c>
      <c r="C71">
        <v>11.977</v>
      </c>
    </row>
    <row r="72" spans="1:3" s="20" customFormat="1" x14ac:dyDescent="0.2">
      <c r="A72" s="174">
        <v>42539.25</v>
      </c>
      <c r="B72">
        <v>915.3</v>
      </c>
      <c r="C72">
        <v>11.977</v>
      </c>
    </row>
    <row r="73" spans="1:3" s="20" customFormat="1" x14ac:dyDescent="0.2">
      <c r="A73" s="174">
        <v>42539.5</v>
      </c>
      <c r="B73">
        <v>916.67499999999995</v>
      </c>
      <c r="C73">
        <v>11.97</v>
      </c>
    </row>
    <row r="74" spans="1:3" s="20" customFormat="1" x14ac:dyDescent="0.2">
      <c r="A74" s="174">
        <v>42539.75</v>
      </c>
      <c r="B74">
        <v>917.2</v>
      </c>
      <c r="C74">
        <v>11.983000000000001</v>
      </c>
    </row>
    <row r="75" spans="1:3" s="20" customFormat="1" x14ac:dyDescent="0.2">
      <c r="A75" s="174">
        <v>42540</v>
      </c>
      <c r="B75">
        <v>918.92499999999995</v>
      </c>
      <c r="C75">
        <v>11.99</v>
      </c>
    </row>
    <row r="76" spans="1:3" s="20" customFormat="1" x14ac:dyDescent="0.2">
      <c r="A76" s="174">
        <v>42540.25</v>
      </c>
      <c r="B76">
        <v>916.85</v>
      </c>
      <c r="C76">
        <v>12.03</v>
      </c>
    </row>
    <row r="77" spans="1:3" s="20" customFormat="1" x14ac:dyDescent="0.2">
      <c r="A77" s="174">
        <v>42540.5</v>
      </c>
      <c r="B77">
        <v>914.6</v>
      </c>
      <c r="C77">
        <v>12.09</v>
      </c>
    </row>
    <row r="78" spans="1:3" s="20" customFormat="1" x14ac:dyDescent="0.2">
      <c r="A78" s="174">
        <v>42540.75</v>
      </c>
      <c r="B78">
        <v>907.5</v>
      </c>
      <c r="C78">
        <v>12.15</v>
      </c>
    </row>
    <row r="79" spans="1:3" s="20" customFormat="1" x14ac:dyDescent="0.2">
      <c r="A79" s="174">
        <v>42541</v>
      </c>
      <c r="B79">
        <v>904.375</v>
      </c>
      <c r="C79">
        <v>11.897</v>
      </c>
    </row>
    <row r="80" spans="1:3" s="20" customFormat="1" x14ac:dyDescent="0.2">
      <c r="A80" s="174">
        <v>42541.25</v>
      </c>
      <c r="B80">
        <v>900.625</v>
      </c>
      <c r="C80">
        <v>12.003</v>
      </c>
    </row>
    <row r="81" spans="1:3" s="20" customFormat="1" x14ac:dyDescent="0.2">
      <c r="A81" s="174">
        <v>42541.5</v>
      </c>
      <c r="B81">
        <v>899.17499999999995</v>
      </c>
      <c r="C81">
        <v>12.037000000000001</v>
      </c>
    </row>
    <row r="82" spans="1:3" s="20" customFormat="1" x14ac:dyDescent="0.2">
      <c r="A82" s="174">
        <v>42541.75</v>
      </c>
      <c r="B82">
        <v>897.45</v>
      </c>
      <c r="C82">
        <v>12.057</v>
      </c>
    </row>
    <row r="83" spans="1:3" s="20" customFormat="1" x14ac:dyDescent="0.2">
      <c r="A83" s="174">
        <v>42542</v>
      </c>
      <c r="B83">
        <v>900.15</v>
      </c>
      <c r="C83">
        <v>12.042999999999999</v>
      </c>
    </row>
    <row r="84" spans="1:3" s="20" customFormat="1" x14ac:dyDescent="0.2">
      <c r="A84" s="174">
        <v>42542.25</v>
      </c>
      <c r="B84">
        <v>902.125</v>
      </c>
      <c r="C84">
        <v>12.057</v>
      </c>
    </row>
    <row r="85" spans="1:3" s="20" customFormat="1" x14ac:dyDescent="0.2">
      <c r="A85" s="174">
        <v>42542.5</v>
      </c>
      <c r="B85">
        <v>903.67499999999995</v>
      </c>
      <c r="C85">
        <v>12.077</v>
      </c>
    </row>
    <row r="86" spans="1:3" s="20" customFormat="1" x14ac:dyDescent="0.2">
      <c r="A86" s="174">
        <v>42542.75</v>
      </c>
      <c r="B86">
        <v>902.875</v>
      </c>
      <c r="C86">
        <v>12.11</v>
      </c>
    </row>
    <row r="87" spans="1:3" s="20" customFormat="1" x14ac:dyDescent="0.2">
      <c r="A87" s="174">
        <v>42543</v>
      </c>
      <c r="B87">
        <v>903.17499999999995</v>
      </c>
      <c r="C87">
        <v>12.077</v>
      </c>
    </row>
    <row r="88" spans="1:3" s="20" customFormat="1" x14ac:dyDescent="0.2">
      <c r="A88" s="174">
        <v>42543.25</v>
      </c>
      <c r="B88">
        <v>903.5</v>
      </c>
      <c r="C88">
        <v>12.07</v>
      </c>
    </row>
    <row r="89" spans="1:3" s="20" customFormat="1" x14ac:dyDescent="0.2">
      <c r="A89" s="174">
        <v>42543.5</v>
      </c>
      <c r="B89">
        <v>906.52499999999998</v>
      </c>
      <c r="C89">
        <v>12.05</v>
      </c>
    </row>
    <row r="90" spans="1:3" s="20" customFormat="1" x14ac:dyDescent="0.2">
      <c r="A90" s="174">
        <v>42543.75</v>
      </c>
      <c r="B90">
        <v>908.7</v>
      </c>
      <c r="C90">
        <v>12.016999999999999</v>
      </c>
    </row>
    <row r="91" spans="1:3" s="20" customFormat="1" x14ac:dyDescent="0.2">
      <c r="A91" s="174">
        <v>42544</v>
      </c>
      <c r="B91">
        <v>912.75</v>
      </c>
      <c r="C91">
        <v>11.957000000000001</v>
      </c>
    </row>
    <row r="92" spans="1:3" s="20" customFormat="1" x14ac:dyDescent="0.2">
      <c r="A92" s="174">
        <v>42544.25</v>
      </c>
      <c r="B92">
        <v>910.32500000000005</v>
      </c>
      <c r="C92">
        <v>12.003</v>
      </c>
    </row>
    <row r="93" spans="1:3" s="20" customFormat="1" x14ac:dyDescent="0.2">
      <c r="A93" s="174">
        <v>42544.5</v>
      </c>
      <c r="B93">
        <v>910.1</v>
      </c>
      <c r="C93">
        <v>11.983000000000001</v>
      </c>
    </row>
    <row r="94" spans="1:3" s="20" customFormat="1" x14ac:dyDescent="0.2">
      <c r="A94" s="174">
        <v>42544.75</v>
      </c>
      <c r="B94">
        <v>906.625</v>
      </c>
      <c r="C94">
        <v>12.023</v>
      </c>
    </row>
    <row r="95" spans="1:3" s="20" customFormat="1" x14ac:dyDescent="0.2">
      <c r="A95" s="174">
        <v>42545</v>
      </c>
      <c r="B95">
        <v>904.375</v>
      </c>
      <c r="C95">
        <v>11.983000000000001</v>
      </c>
    </row>
    <row r="96" spans="1:3" s="20" customFormat="1" x14ac:dyDescent="0.2">
      <c r="A96" s="174">
        <v>42545.25</v>
      </c>
      <c r="B96">
        <v>903.05</v>
      </c>
      <c r="C96">
        <v>11.936999999999999</v>
      </c>
    </row>
    <row r="97" spans="1:3" s="20" customFormat="1" x14ac:dyDescent="0.2">
      <c r="A97" s="174">
        <v>42545.5</v>
      </c>
      <c r="B97">
        <v>904.55</v>
      </c>
      <c r="C97">
        <v>11.837</v>
      </c>
    </row>
    <row r="98" spans="1:3" s="20" customFormat="1" x14ac:dyDescent="0.2">
      <c r="A98" s="174">
        <v>42545.75</v>
      </c>
      <c r="B98">
        <v>905.6</v>
      </c>
      <c r="C98">
        <v>11.79</v>
      </c>
    </row>
    <row r="99" spans="1:3" s="20" customFormat="1" x14ac:dyDescent="0.2">
      <c r="A99" s="174">
        <v>42546</v>
      </c>
      <c r="B99">
        <v>910.6</v>
      </c>
      <c r="C99">
        <v>11.71</v>
      </c>
    </row>
    <row r="100" spans="1:3" s="20" customFormat="1" x14ac:dyDescent="0.2">
      <c r="A100" s="174">
        <v>42546.25</v>
      </c>
      <c r="B100">
        <v>912.7</v>
      </c>
      <c r="C100">
        <v>11.677</v>
      </c>
    </row>
    <row r="101" spans="1:3" s="20" customFormat="1" x14ac:dyDescent="0.2">
      <c r="A101" s="174">
        <v>42546.5</v>
      </c>
      <c r="B101">
        <v>916.5</v>
      </c>
      <c r="C101">
        <v>11.613</v>
      </c>
    </row>
    <row r="102" spans="1:3" s="20" customFormat="1" x14ac:dyDescent="0.2">
      <c r="A102" s="174">
        <v>42546.75</v>
      </c>
      <c r="B102">
        <v>916.85</v>
      </c>
      <c r="C102">
        <v>11.627000000000001</v>
      </c>
    </row>
    <row r="103" spans="1:3" s="20" customFormat="1" x14ac:dyDescent="0.2">
      <c r="A103" s="174">
        <v>42547</v>
      </c>
      <c r="B103">
        <v>918.22500000000002</v>
      </c>
      <c r="C103">
        <v>11.54</v>
      </c>
    </row>
    <row r="104" spans="1:3" s="20" customFormat="1" x14ac:dyDescent="0.2">
      <c r="A104" s="174">
        <v>42547.25</v>
      </c>
      <c r="B104">
        <v>917.45</v>
      </c>
      <c r="C104">
        <v>11.487</v>
      </c>
    </row>
    <row r="105" spans="1:3" s="20" customFormat="1" x14ac:dyDescent="0.2">
      <c r="A105" s="174">
        <v>42547.5</v>
      </c>
      <c r="B105">
        <v>917.27499999999998</v>
      </c>
      <c r="C105">
        <v>11.44</v>
      </c>
    </row>
    <row r="106" spans="1:3" s="20" customFormat="1" x14ac:dyDescent="0.2">
      <c r="A106" s="174">
        <v>42547.75</v>
      </c>
      <c r="B106">
        <v>913.72500000000002</v>
      </c>
      <c r="C106">
        <v>11.46</v>
      </c>
    </row>
    <row r="107" spans="1:3" s="20" customFormat="1" x14ac:dyDescent="0.2">
      <c r="A107" s="174">
        <v>42548</v>
      </c>
      <c r="B107">
        <v>913.625</v>
      </c>
      <c r="C107">
        <v>11.34</v>
      </c>
    </row>
    <row r="108" spans="1:3" s="20" customFormat="1" x14ac:dyDescent="0.2">
      <c r="A108" s="174">
        <v>42548.25</v>
      </c>
      <c r="B108">
        <v>911.65</v>
      </c>
      <c r="C108">
        <v>11.26</v>
      </c>
    </row>
    <row r="109" spans="1:3" s="20" customFormat="1" x14ac:dyDescent="0.2">
      <c r="A109" s="174">
        <v>42548.5</v>
      </c>
      <c r="B109">
        <v>911.9</v>
      </c>
      <c r="C109">
        <v>11.18</v>
      </c>
    </row>
    <row r="110" spans="1:3" s="20" customFormat="1" x14ac:dyDescent="0.2">
      <c r="A110" s="174">
        <v>42548.75</v>
      </c>
      <c r="B110">
        <v>913.2</v>
      </c>
      <c r="C110">
        <v>11.12</v>
      </c>
    </row>
    <row r="111" spans="1:3" s="20" customFormat="1" x14ac:dyDescent="0.2">
      <c r="A111" s="174">
        <v>42549</v>
      </c>
      <c r="B111">
        <v>915.97500000000002</v>
      </c>
      <c r="C111">
        <v>11.04</v>
      </c>
    </row>
    <row r="112" spans="1:3" s="20" customFormat="1" x14ac:dyDescent="0.2">
      <c r="A112" s="174">
        <v>42549.25</v>
      </c>
      <c r="B112">
        <v>917.55</v>
      </c>
      <c r="C112">
        <v>10.993</v>
      </c>
    </row>
    <row r="113" spans="1:3" s="20" customFormat="1" x14ac:dyDescent="0.2">
      <c r="A113" s="174">
        <v>42549.5</v>
      </c>
      <c r="B113">
        <v>921.35</v>
      </c>
      <c r="C113">
        <v>10.973000000000001</v>
      </c>
    </row>
    <row r="114" spans="1:3" s="20" customFormat="1" x14ac:dyDescent="0.2">
      <c r="A114" s="174">
        <v>42549.75</v>
      </c>
      <c r="B114">
        <v>922.4</v>
      </c>
      <c r="C114">
        <v>10.98</v>
      </c>
    </row>
    <row r="115" spans="1:3" s="20" customFormat="1" x14ac:dyDescent="0.2">
      <c r="A115" s="174">
        <v>42550</v>
      </c>
      <c r="B115">
        <v>924.55</v>
      </c>
      <c r="C115">
        <v>10.872999999999999</v>
      </c>
    </row>
    <row r="116" spans="1:3" s="20" customFormat="1" x14ac:dyDescent="0.2">
      <c r="A116" s="174">
        <v>42550.25</v>
      </c>
      <c r="B116">
        <v>923.95</v>
      </c>
      <c r="C116">
        <v>10.86</v>
      </c>
    </row>
    <row r="117" spans="1:3" s="20" customFormat="1" x14ac:dyDescent="0.2">
      <c r="A117" s="174">
        <v>42550.5</v>
      </c>
      <c r="B117">
        <v>925</v>
      </c>
      <c r="C117">
        <v>10.887</v>
      </c>
    </row>
    <row r="118" spans="1:3" s="20" customFormat="1" x14ac:dyDescent="0.2">
      <c r="A118" s="174">
        <v>42550.75</v>
      </c>
      <c r="B118">
        <v>923.52499999999998</v>
      </c>
      <c r="C118">
        <v>10.872999999999999</v>
      </c>
    </row>
    <row r="119" spans="1:3" s="20" customFormat="1" x14ac:dyDescent="0.2">
      <c r="A119" s="174">
        <v>42551</v>
      </c>
      <c r="B119">
        <v>922.4</v>
      </c>
      <c r="C119">
        <v>10.77</v>
      </c>
    </row>
    <row r="120" spans="1:3" s="20" customFormat="1" x14ac:dyDescent="0.2">
      <c r="A120" s="174">
        <v>42551.25</v>
      </c>
      <c r="B120">
        <v>919.1</v>
      </c>
      <c r="C120">
        <v>10.83</v>
      </c>
    </row>
    <row r="121" spans="1:3" s="20" customFormat="1" x14ac:dyDescent="0.2">
      <c r="A121" s="174">
        <v>42551.5</v>
      </c>
      <c r="B121">
        <v>917.625</v>
      </c>
      <c r="C121">
        <v>10.803000000000001</v>
      </c>
    </row>
    <row r="122" spans="1:3" s="20" customFormat="1" x14ac:dyDescent="0.2">
      <c r="A122" s="174">
        <v>42551.75</v>
      </c>
      <c r="B122">
        <v>913.55</v>
      </c>
      <c r="C122">
        <v>10.81</v>
      </c>
    </row>
    <row r="123" spans="1:3" s="20" customFormat="1" x14ac:dyDescent="0.2">
      <c r="A123" s="174">
        <v>42552</v>
      </c>
      <c r="B123">
        <v>911.9</v>
      </c>
      <c r="C123">
        <v>10.696999999999999</v>
      </c>
    </row>
    <row r="124" spans="1:3" s="20" customFormat="1" x14ac:dyDescent="0.2">
      <c r="A124" s="174">
        <v>42552.25</v>
      </c>
      <c r="B124">
        <v>912.52499999999998</v>
      </c>
      <c r="C124">
        <v>10.59</v>
      </c>
    </row>
    <row r="125" spans="1:3" s="20" customFormat="1" x14ac:dyDescent="0.2">
      <c r="A125" s="174">
        <v>42552.5</v>
      </c>
      <c r="B125">
        <v>914.77499999999998</v>
      </c>
      <c r="C125">
        <v>10.542999999999999</v>
      </c>
    </row>
    <row r="126" spans="1:3" s="20" customFormat="1" x14ac:dyDescent="0.2">
      <c r="A126" s="174">
        <v>42552.75</v>
      </c>
      <c r="B126">
        <v>917.45</v>
      </c>
      <c r="C126">
        <v>10.516999999999999</v>
      </c>
    </row>
    <row r="127" spans="1:3" s="20" customFormat="1" x14ac:dyDescent="0.2">
      <c r="A127" s="174">
        <v>42553</v>
      </c>
      <c r="B127">
        <v>920.92499999999995</v>
      </c>
      <c r="C127">
        <v>10.47</v>
      </c>
    </row>
    <row r="128" spans="1:3" s="20" customFormat="1" x14ac:dyDescent="0.2">
      <c r="A128" s="174">
        <v>42553.25</v>
      </c>
      <c r="B128">
        <v>920.4</v>
      </c>
      <c r="C128">
        <v>10.49</v>
      </c>
    </row>
    <row r="129" spans="1:3" s="20" customFormat="1" x14ac:dyDescent="0.2">
      <c r="A129" s="174">
        <v>42553.5</v>
      </c>
      <c r="B129">
        <v>923.25</v>
      </c>
      <c r="C129">
        <v>10.483000000000001</v>
      </c>
    </row>
    <row r="130" spans="1:3" s="20" customFormat="1" x14ac:dyDescent="0.2">
      <c r="A130" s="174">
        <v>42553.75</v>
      </c>
      <c r="B130">
        <v>922.72500000000002</v>
      </c>
      <c r="C130">
        <v>10.483000000000001</v>
      </c>
    </row>
    <row r="131" spans="1:3" s="20" customFormat="1" x14ac:dyDescent="0.2">
      <c r="A131" s="174">
        <v>42554</v>
      </c>
      <c r="B131">
        <v>923.6</v>
      </c>
      <c r="C131">
        <v>10.43</v>
      </c>
    </row>
    <row r="132" spans="1:3" s="20" customFormat="1" x14ac:dyDescent="0.2">
      <c r="A132" s="174">
        <v>42554.25</v>
      </c>
      <c r="B132">
        <v>922.47500000000002</v>
      </c>
      <c r="C132">
        <v>10.423</v>
      </c>
    </row>
    <row r="133" spans="1:3" s="20" customFormat="1" x14ac:dyDescent="0.2">
      <c r="A133" s="174">
        <v>42554.5</v>
      </c>
      <c r="B133">
        <v>922.9</v>
      </c>
      <c r="C133">
        <v>10.417</v>
      </c>
    </row>
    <row r="134" spans="1:3" s="20" customFormat="1" x14ac:dyDescent="0.2">
      <c r="A134" s="174">
        <v>42554.75</v>
      </c>
      <c r="B134">
        <v>920.82500000000005</v>
      </c>
      <c r="C134">
        <v>10.45</v>
      </c>
    </row>
    <row r="135" spans="1:3" s="20" customFormat="1" x14ac:dyDescent="0.2">
      <c r="A135" s="174">
        <v>42555</v>
      </c>
      <c r="B135">
        <v>920.57500000000005</v>
      </c>
      <c r="C135">
        <v>10.377000000000001</v>
      </c>
    </row>
    <row r="136" spans="1:3" s="20" customFormat="1" x14ac:dyDescent="0.2">
      <c r="A136" s="174">
        <v>42555.25</v>
      </c>
      <c r="B136">
        <v>917.8</v>
      </c>
      <c r="C136">
        <v>10.39</v>
      </c>
    </row>
    <row r="137" spans="1:3" s="20" customFormat="1" x14ac:dyDescent="0.2">
      <c r="A137" s="174">
        <v>42555.5</v>
      </c>
      <c r="B137">
        <v>917.2</v>
      </c>
      <c r="C137">
        <v>10.45</v>
      </c>
    </row>
    <row r="138" spans="1:3" s="20" customFormat="1" x14ac:dyDescent="0.2">
      <c r="A138" s="174">
        <v>42555.75</v>
      </c>
      <c r="B138">
        <v>915.02499999999998</v>
      </c>
      <c r="C138">
        <v>10.397</v>
      </c>
    </row>
    <row r="139" spans="1:3" s="20" customFormat="1" x14ac:dyDescent="0.2">
      <c r="A139" s="174">
        <v>42556</v>
      </c>
      <c r="B139">
        <v>914.35</v>
      </c>
      <c r="C139">
        <v>10.33</v>
      </c>
    </row>
    <row r="140" spans="1:3" s="20" customFormat="1" x14ac:dyDescent="0.2">
      <c r="A140" s="174">
        <v>42556.25</v>
      </c>
      <c r="B140">
        <v>910.77499999999998</v>
      </c>
      <c r="C140">
        <v>10.337</v>
      </c>
    </row>
    <row r="141" spans="1:3" s="20" customFormat="1" x14ac:dyDescent="0.2">
      <c r="A141" s="174">
        <v>42556.5</v>
      </c>
      <c r="B141">
        <v>908.875</v>
      </c>
      <c r="C141">
        <v>10.31</v>
      </c>
    </row>
    <row r="142" spans="1:3" s="20" customFormat="1" x14ac:dyDescent="0.2">
      <c r="A142" s="174">
        <v>42556.75</v>
      </c>
      <c r="B142">
        <v>906.625</v>
      </c>
      <c r="C142">
        <v>10.29</v>
      </c>
    </row>
    <row r="143" spans="1:3" s="20" customFormat="1" x14ac:dyDescent="0.2">
      <c r="A143" s="174">
        <v>42557</v>
      </c>
      <c r="B143">
        <v>906.625</v>
      </c>
      <c r="C143">
        <v>10.257</v>
      </c>
    </row>
    <row r="144" spans="1:3" s="20" customFormat="1" x14ac:dyDescent="0.2">
      <c r="A144" s="174">
        <v>42557.25</v>
      </c>
      <c r="B144">
        <v>905.42499999999995</v>
      </c>
      <c r="C144">
        <v>10.257</v>
      </c>
    </row>
    <row r="145" spans="1:3" s="20" customFormat="1" x14ac:dyDescent="0.2">
      <c r="A145" s="174">
        <v>42557.5</v>
      </c>
      <c r="B145">
        <v>905.25</v>
      </c>
      <c r="C145">
        <v>10.25</v>
      </c>
    </row>
    <row r="146" spans="1:3" s="20" customFormat="1" x14ac:dyDescent="0.2">
      <c r="A146" s="174">
        <v>42557.75</v>
      </c>
      <c r="B146">
        <v>906.7</v>
      </c>
      <c r="C146">
        <v>10.237</v>
      </c>
    </row>
    <row r="147" spans="1:3" s="20" customFormat="1" x14ac:dyDescent="0.2">
      <c r="A147" s="174">
        <v>42558</v>
      </c>
      <c r="B147">
        <v>910.15</v>
      </c>
      <c r="C147">
        <v>10.223000000000001</v>
      </c>
    </row>
    <row r="148" spans="1:3" s="20" customFormat="1" x14ac:dyDescent="0.2">
      <c r="A148" s="174">
        <v>42558.25</v>
      </c>
      <c r="B148">
        <v>912.8</v>
      </c>
      <c r="C148">
        <v>10.217000000000001</v>
      </c>
    </row>
    <row r="149" spans="1:3" s="20" customFormat="1" x14ac:dyDescent="0.2">
      <c r="A149" s="174">
        <v>42558.5</v>
      </c>
      <c r="B149">
        <v>916.67499999999995</v>
      </c>
      <c r="C149">
        <v>10.202999999999999</v>
      </c>
    </row>
    <row r="150" spans="1:3" s="20" customFormat="1" x14ac:dyDescent="0.2">
      <c r="A150" s="174">
        <v>42558.75</v>
      </c>
      <c r="B150">
        <v>917.3</v>
      </c>
      <c r="C150">
        <v>10.217000000000001</v>
      </c>
    </row>
    <row r="151" spans="1:3" s="20" customFormat="1" x14ac:dyDescent="0.2">
      <c r="A151" s="174">
        <v>42559</v>
      </c>
      <c r="B151">
        <v>918.85</v>
      </c>
      <c r="C151">
        <v>10.217000000000001</v>
      </c>
    </row>
    <row r="152" spans="1:3" s="20" customFormat="1" x14ac:dyDescent="0.2">
      <c r="A152" s="174">
        <v>42559.25</v>
      </c>
      <c r="B152">
        <v>917.72500000000002</v>
      </c>
      <c r="C152">
        <v>10.243</v>
      </c>
    </row>
    <row r="153" spans="1:3" s="20" customFormat="1" x14ac:dyDescent="0.2">
      <c r="A153" s="174">
        <v>42559.5</v>
      </c>
      <c r="B153">
        <v>918.75</v>
      </c>
      <c r="C153">
        <v>10.257</v>
      </c>
    </row>
    <row r="154" spans="1:3" s="20" customFormat="1" x14ac:dyDescent="0.2">
      <c r="A154" s="174">
        <v>42559.75</v>
      </c>
      <c r="B154">
        <v>918.05</v>
      </c>
      <c r="C154">
        <v>10.257</v>
      </c>
    </row>
    <row r="155" spans="1:3" s="20" customFormat="1" x14ac:dyDescent="0.2">
      <c r="A155" s="174">
        <v>42560</v>
      </c>
      <c r="B155">
        <v>919.875</v>
      </c>
      <c r="C155">
        <v>10.237</v>
      </c>
    </row>
    <row r="156" spans="1:3" s="20" customFormat="1" x14ac:dyDescent="0.2">
      <c r="A156" s="174">
        <v>42560.25</v>
      </c>
      <c r="B156">
        <v>919.625</v>
      </c>
      <c r="C156">
        <v>10.25</v>
      </c>
    </row>
    <row r="157" spans="1:3" s="20" customFormat="1" x14ac:dyDescent="0.2">
      <c r="A157" s="174">
        <v>42560.5</v>
      </c>
      <c r="B157">
        <v>921.7</v>
      </c>
      <c r="C157">
        <v>10.27</v>
      </c>
    </row>
    <row r="158" spans="1:3" s="20" customFormat="1" x14ac:dyDescent="0.2">
      <c r="A158" s="174">
        <v>42560.75</v>
      </c>
      <c r="B158">
        <v>921.17499999999995</v>
      </c>
      <c r="C158">
        <v>10.29</v>
      </c>
    </row>
    <row r="159" spans="1:3" s="20" customFormat="1" x14ac:dyDescent="0.2">
      <c r="A159" s="174">
        <v>42561</v>
      </c>
      <c r="B159">
        <v>922.4</v>
      </c>
      <c r="C159">
        <v>10.303000000000001</v>
      </c>
    </row>
    <row r="160" spans="1:3" s="20" customFormat="1" x14ac:dyDescent="0.2">
      <c r="A160" s="174">
        <v>42561.25</v>
      </c>
      <c r="B160">
        <v>921.7</v>
      </c>
      <c r="C160">
        <v>10.323</v>
      </c>
    </row>
    <row r="161" spans="1:3" s="20" customFormat="1" x14ac:dyDescent="0.2">
      <c r="A161" s="174">
        <v>42561.5</v>
      </c>
      <c r="B161">
        <v>922.3</v>
      </c>
      <c r="C161">
        <v>10.343</v>
      </c>
    </row>
    <row r="162" spans="1:3" s="20" customFormat="1" x14ac:dyDescent="0.2">
      <c r="A162" s="174">
        <v>42561.75</v>
      </c>
      <c r="B162">
        <v>918.92499999999995</v>
      </c>
      <c r="C162">
        <v>10.37</v>
      </c>
    </row>
    <row r="163" spans="1:3" s="20" customFormat="1" x14ac:dyDescent="0.2">
      <c r="A163" s="174">
        <v>42562</v>
      </c>
      <c r="B163">
        <v>917.97500000000002</v>
      </c>
      <c r="C163">
        <v>10.39</v>
      </c>
    </row>
    <row r="164" spans="1:3" s="20" customFormat="1" x14ac:dyDescent="0.2">
      <c r="A164" s="174">
        <v>42562.25</v>
      </c>
      <c r="B164">
        <v>913.1</v>
      </c>
      <c r="C164">
        <v>10.41</v>
      </c>
    </row>
    <row r="165" spans="1:3" s="20" customFormat="1" x14ac:dyDescent="0.2">
      <c r="A165" s="174">
        <v>42562.5</v>
      </c>
      <c r="B165">
        <v>914.6</v>
      </c>
      <c r="C165">
        <v>10.43</v>
      </c>
    </row>
    <row r="166" spans="1:3" s="20" customFormat="1" x14ac:dyDescent="0.2">
      <c r="A166" s="174">
        <v>42562.75</v>
      </c>
      <c r="B166">
        <v>911.9</v>
      </c>
      <c r="C166">
        <v>10.41</v>
      </c>
    </row>
    <row r="167" spans="1:3" s="20" customFormat="1" x14ac:dyDescent="0.2">
      <c r="A167" s="174">
        <v>42563</v>
      </c>
      <c r="B167">
        <v>912.35</v>
      </c>
      <c r="C167">
        <v>10.417</v>
      </c>
    </row>
    <row r="168" spans="1:3" s="20" customFormat="1" x14ac:dyDescent="0.2">
      <c r="A168" s="174">
        <v>42563.25</v>
      </c>
      <c r="B168">
        <v>910.45</v>
      </c>
      <c r="C168">
        <v>10.43</v>
      </c>
    </row>
    <row r="169" spans="1:3" s="20" customFormat="1" x14ac:dyDescent="0.2">
      <c r="A169" s="174">
        <v>42563.5</v>
      </c>
      <c r="B169">
        <v>910.15</v>
      </c>
      <c r="C169">
        <v>10.457000000000001</v>
      </c>
    </row>
    <row r="170" spans="1:3" s="20" customFormat="1" x14ac:dyDescent="0.2">
      <c r="A170" s="174">
        <v>42563.75</v>
      </c>
      <c r="B170">
        <v>909.22500000000002</v>
      </c>
      <c r="C170">
        <v>10.462999999999999</v>
      </c>
    </row>
    <row r="171" spans="1:3" s="20" customFormat="1" x14ac:dyDescent="0.2">
      <c r="A171" s="174">
        <v>42564</v>
      </c>
      <c r="B171">
        <v>910.95</v>
      </c>
      <c r="C171">
        <v>10.462999999999999</v>
      </c>
    </row>
    <row r="172" spans="1:3" s="20" customFormat="1" x14ac:dyDescent="0.2">
      <c r="A172" s="174">
        <v>42564.25</v>
      </c>
      <c r="B172">
        <v>913.125</v>
      </c>
      <c r="C172">
        <v>10.47</v>
      </c>
    </row>
    <row r="173" spans="1:3" s="20" customFormat="1" x14ac:dyDescent="0.2">
      <c r="A173" s="174">
        <v>42564.5</v>
      </c>
      <c r="B173">
        <v>916.85</v>
      </c>
      <c r="C173">
        <v>10.483000000000001</v>
      </c>
    </row>
    <row r="174" spans="1:3" s="20" customFormat="1" x14ac:dyDescent="0.2">
      <c r="A174" s="174">
        <v>42564.75</v>
      </c>
      <c r="B174">
        <v>918.05</v>
      </c>
      <c r="C174">
        <v>10.483000000000001</v>
      </c>
    </row>
    <row r="175" spans="1:3" s="20" customFormat="1" x14ac:dyDescent="0.2">
      <c r="A175" s="174">
        <v>42565</v>
      </c>
      <c r="B175">
        <v>923.17499999999995</v>
      </c>
      <c r="C175">
        <v>10.457000000000001</v>
      </c>
    </row>
    <row r="176" spans="1:3" s="20" customFormat="1" x14ac:dyDescent="0.2">
      <c r="A176" s="174">
        <v>42565.25</v>
      </c>
      <c r="B176">
        <v>924.375</v>
      </c>
      <c r="C176">
        <v>10.443</v>
      </c>
    </row>
    <row r="177" spans="1:3" s="20" customFormat="1" x14ac:dyDescent="0.2">
      <c r="A177" s="174">
        <v>42565.5</v>
      </c>
      <c r="B177">
        <v>926.45</v>
      </c>
      <c r="C177">
        <v>10.423</v>
      </c>
    </row>
    <row r="178" spans="1:3" s="20" customFormat="1" x14ac:dyDescent="0.2">
      <c r="A178" s="174">
        <v>42565.75</v>
      </c>
      <c r="B178">
        <v>923.95</v>
      </c>
      <c r="C178">
        <v>10.403</v>
      </c>
    </row>
    <row r="179" spans="1:3" s="20" customFormat="1" x14ac:dyDescent="0.2">
      <c r="A179" s="174">
        <v>42566</v>
      </c>
      <c r="B179">
        <v>925.6</v>
      </c>
      <c r="C179">
        <v>10.33</v>
      </c>
    </row>
    <row r="180" spans="1:3" s="20" customFormat="1" x14ac:dyDescent="0.2">
      <c r="A180" s="174">
        <v>42566.25</v>
      </c>
      <c r="B180">
        <v>925.32500000000005</v>
      </c>
      <c r="C180">
        <v>10.27</v>
      </c>
    </row>
    <row r="181" spans="1:3" s="20" customFormat="1" x14ac:dyDescent="0.2">
      <c r="A181" s="174">
        <v>42566.5</v>
      </c>
      <c r="B181">
        <v>926.72500000000002</v>
      </c>
      <c r="C181">
        <v>10.25</v>
      </c>
    </row>
    <row r="182" spans="1:3" s="20" customFormat="1" x14ac:dyDescent="0.2">
      <c r="A182" s="174">
        <v>42566.75</v>
      </c>
      <c r="B182">
        <v>926.625</v>
      </c>
      <c r="C182">
        <v>10.237</v>
      </c>
    </row>
    <row r="183" spans="1:3" s="20" customFormat="1" x14ac:dyDescent="0.2">
      <c r="A183" s="174">
        <v>42567</v>
      </c>
      <c r="B183">
        <v>928.625</v>
      </c>
      <c r="C183">
        <v>10.15</v>
      </c>
    </row>
    <row r="184" spans="1:3" s="20" customFormat="1" x14ac:dyDescent="0.2">
      <c r="A184" s="174">
        <v>42567.25</v>
      </c>
      <c r="B184">
        <v>928.1</v>
      </c>
      <c r="C184">
        <v>10.09</v>
      </c>
    </row>
    <row r="185" spans="1:3" s="20" customFormat="1" x14ac:dyDescent="0.2">
      <c r="A185" s="174">
        <v>42567.5</v>
      </c>
      <c r="B185">
        <v>929.67499999999995</v>
      </c>
      <c r="C185">
        <v>10.083</v>
      </c>
    </row>
    <row r="186" spans="1:3" s="20" customFormat="1" x14ac:dyDescent="0.2">
      <c r="A186" s="174">
        <v>42567.75</v>
      </c>
      <c r="B186">
        <v>928.1</v>
      </c>
      <c r="C186">
        <v>10.07</v>
      </c>
    </row>
    <row r="187" spans="1:3" s="20" customFormat="1" x14ac:dyDescent="0.2">
      <c r="A187" s="174">
        <v>42568</v>
      </c>
      <c r="B187">
        <v>928.7</v>
      </c>
      <c r="C187">
        <v>10.029999999999999</v>
      </c>
    </row>
    <row r="188" spans="1:3" s="20" customFormat="1" x14ac:dyDescent="0.2">
      <c r="A188" s="174">
        <v>42568.25</v>
      </c>
      <c r="B188">
        <v>927.75</v>
      </c>
      <c r="C188">
        <v>10.01</v>
      </c>
    </row>
    <row r="189" spans="1:3" s="20" customFormat="1" x14ac:dyDescent="0.2">
      <c r="A189" s="174">
        <v>42568.5</v>
      </c>
      <c r="B189">
        <v>928.27499999999998</v>
      </c>
      <c r="C189">
        <v>10</v>
      </c>
    </row>
    <row r="190" spans="1:3" s="20" customFormat="1" x14ac:dyDescent="0.2">
      <c r="A190" s="174">
        <v>42568.75</v>
      </c>
      <c r="B190">
        <v>925.67499999999995</v>
      </c>
      <c r="C190">
        <v>10.01</v>
      </c>
    </row>
    <row r="191" spans="1:3" s="20" customFormat="1" x14ac:dyDescent="0.2">
      <c r="A191" s="174">
        <v>42569</v>
      </c>
      <c r="B191">
        <v>925.67499999999995</v>
      </c>
      <c r="C191">
        <v>10.01</v>
      </c>
    </row>
    <row r="192" spans="1:3" s="20" customFormat="1" x14ac:dyDescent="0.2">
      <c r="A192" s="174">
        <v>42569.25</v>
      </c>
      <c r="B192">
        <v>923.17499999999995</v>
      </c>
      <c r="C192">
        <v>10.029999999999999</v>
      </c>
    </row>
    <row r="193" spans="1:3" s="20" customFormat="1" x14ac:dyDescent="0.2">
      <c r="A193" s="174">
        <v>42569.5</v>
      </c>
      <c r="B193">
        <v>923.07500000000005</v>
      </c>
      <c r="C193">
        <v>10.083</v>
      </c>
    </row>
    <row r="194" spans="1:3" s="20" customFormat="1" x14ac:dyDescent="0.2">
      <c r="A194" s="174">
        <v>42569.75</v>
      </c>
      <c r="B194">
        <v>922.57500000000005</v>
      </c>
      <c r="C194">
        <v>10.09</v>
      </c>
    </row>
    <row r="195" spans="1:3" s="20" customFormat="1" x14ac:dyDescent="0.2">
      <c r="A195" s="174">
        <v>42570</v>
      </c>
      <c r="B195">
        <v>922.4</v>
      </c>
      <c r="C195">
        <v>10.103</v>
      </c>
    </row>
    <row r="196" spans="1:3" s="20" customFormat="1" x14ac:dyDescent="0.2">
      <c r="A196" s="174">
        <v>42570.25</v>
      </c>
      <c r="B196">
        <v>920.92499999999995</v>
      </c>
      <c r="C196">
        <v>10.122999999999999</v>
      </c>
    </row>
    <row r="197" spans="1:3" s="20" customFormat="1" x14ac:dyDescent="0.2">
      <c r="A197" s="174">
        <v>42570.5</v>
      </c>
      <c r="B197">
        <v>922.65</v>
      </c>
      <c r="C197">
        <v>10.157</v>
      </c>
    </row>
    <row r="198" spans="1:3" s="20" customFormat="1" x14ac:dyDescent="0.2">
      <c r="A198" s="174">
        <v>42570.75</v>
      </c>
      <c r="B198">
        <v>921.17499999999995</v>
      </c>
      <c r="C198">
        <v>10.196999999999999</v>
      </c>
    </row>
    <row r="199" spans="1:3" s="20" customFormat="1" x14ac:dyDescent="0.2">
      <c r="A199" s="174">
        <v>42571</v>
      </c>
      <c r="B199">
        <v>921.7</v>
      </c>
      <c r="C199">
        <v>10.23</v>
      </c>
    </row>
    <row r="200" spans="1:3" s="20" customFormat="1" x14ac:dyDescent="0.2">
      <c r="A200" s="174">
        <v>42571.25</v>
      </c>
      <c r="B200">
        <v>918.75</v>
      </c>
      <c r="C200">
        <v>10.282999999999999</v>
      </c>
    </row>
    <row r="201" spans="1:3" s="20" customFormat="1" x14ac:dyDescent="0.2">
      <c r="A201" s="174">
        <v>42571.5</v>
      </c>
      <c r="B201">
        <v>920.3</v>
      </c>
      <c r="C201">
        <v>10.263</v>
      </c>
    </row>
    <row r="202" spans="1:3" s="20" customFormat="1" x14ac:dyDescent="0.2">
      <c r="A202" s="174">
        <v>42571.75</v>
      </c>
      <c r="B202">
        <v>918.92499999999995</v>
      </c>
      <c r="C202">
        <v>10.282999999999999</v>
      </c>
    </row>
    <row r="203" spans="1:3" s="20" customFormat="1" x14ac:dyDescent="0.2">
      <c r="A203" s="174">
        <v>42572</v>
      </c>
      <c r="B203">
        <v>919.97500000000002</v>
      </c>
      <c r="C203">
        <v>10.37</v>
      </c>
    </row>
    <row r="204" spans="1:3" s="20" customFormat="1" x14ac:dyDescent="0.2">
      <c r="A204" s="174">
        <v>42572.25</v>
      </c>
      <c r="B204">
        <v>918.82500000000005</v>
      </c>
      <c r="C204">
        <v>10.443</v>
      </c>
    </row>
    <row r="205" spans="1:3" s="20" customFormat="1" x14ac:dyDescent="0.2">
      <c r="A205" s="174">
        <v>42572.5</v>
      </c>
      <c r="B205">
        <v>918.92499999999995</v>
      </c>
      <c r="C205">
        <v>10.51</v>
      </c>
    </row>
    <row r="206" spans="1:3" s="20" customFormat="1" x14ac:dyDescent="0.2">
      <c r="A206" s="174">
        <v>42572.75</v>
      </c>
      <c r="B206">
        <v>916.32500000000005</v>
      </c>
      <c r="C206">
        <v>10.57</v>
      </c>
    </row>
    <row r="207" spans="1:3" s="20" customFormat="1" x14ac:dyDescent="0.2">
      <c r="A207" s="174">
        <v>42573</v>
      </c>
      <c r="B207">
        <v>916.4</v>
      </c>
      <c r="C207">
        <v>10.61</v>
      </c>
    </row>
    <row r="208" spans="1:3" s="20" customFormat="1" x14ac:dyDescent="0.2">
      <c r="A208" s="174">
        <v>42573.25</v>
      </c>
      <c r="B208">
        <v>912.35</v>
      </c>
      <c r="C208">
        <v>10.657</v>
      </c>
    </row>
    <row r="209" spans="1:3" s="20" customFormat="1" x14ac:dyDescent="0.2">
      <c r="A209" s="174">
        <v>42573.5</v>
      </c>
      <c r="B209">
        <v>909.3</v>
      </c>
      <c r="C209">
        <v>10.696999999999999</v>
      </c>
    </row>
    <row r="210" spans="1:3" s="20" customFormat="1" x14ac:dyDescent="0.2">
      <c r="A210" s="174">
        <v>42573.75</v>
      </c>
      <c r="B210">
        <v>904.82500000000005</v>
      </c>
      <c r="C210">
        <v>10.737</v>
      </c>
    </row>
    <row r="211" spans="1:3" s="20" customFormat="1" x14ac:dyDescent="0.2">
      <c r="A211" s="174">
        <v>42574</v>
      </c>
      <c r="B211">
        <v>900.57500000000005</v>
      </c>
      <c r="C211">
        <v>10.77</v>
      </c>
    </row>
    <row r="212" spans="1:3" s="20" customFormat="1" x14ac:dyDescent="0.2">
      <c r="A212" s="174">
        <v>42574.25</v>
      </c>
      <c r="B212">
        <v>901.25</v>
      </c>
      <c r="C212">
        <v>10.797000000000001</v>
      </c>
    </row>
    <row r="213" spans="1:3" s="20" customFormat="1" x14ac:dyDescent="0.2">
      <c r="A213" s="174">
        <v>42574.5</v>
      </c>
      <c r="B213">
        <v>905.75</v>
      </c>
      <c r="C213">
        <v>10.83</v>
      </c>
    </row>
    <row r="214" spans="1:3" s="20" customFormat="1" x14ac:dyDescent="0.2">
      <c r="A214" s="174">
        <v>42574.75</v>
      </c>
      <c r="B214">
        <v>907.85</v>
      </c>
      <c r="C214">
        <v>10.86</v>
      </c>
    </row>
    <row r="215" spans="1:3" s="20" customFormat="1" x14ac:dyDescent="0.2">
      <c r="A215" s="174">
        <v>42575</v>
      </c>
      <c r="B215">
        <v>910.77499999999998</v>
      </c>
      <c r="C215">
        <v>10.887</v>
      </c>
    </row>
    <row r="216" spans="1:3" s="20" customFormat="1" x14ac:dyDescent="0.2">
      <c r="A216" s="174">
        <v>42575.25</v>
      </c>
      <c r="B216">
        <v>912.35</v>
      </c>
      <c r="C216">
        <v>10.907</v>
      </c>
    </row>
    <row r="217" spans="1:3" s="20" customFormat="1" x14ac:dyDescent="0.2">
      <c r="A217" s="174">
        <v>42575.5</v>
      </c>
      <c r="B217">
        <v>913.55</v>
      </c>
      <c r="C217">
        <v>10.907</v>
      </c>
    </row>
    <row r="218" spans="1:3" s="20" customFormat="1" x14ac:dyDescent="0.2">
      <c r="A218" s="174">
        <v>42575.75</v>
      </c>
      <c r="B218">
        <v>910.45</v>
      </c>
      <c r="C218">
        <v>10.893000000000001</v>
      </c>
    </row>
    <row r="219" spans="1:3" s="20" customFormat="1" x14ac:dyDescent="0.2">
      <c r="A219" s="174">
        <v>42576</v>
      </c>
      <c r="B219">
        <v>910.77499999999998</v>
      </c>
      <c r="C219">
        <v>10.853</v>
      </c>
    </row>
    <row r="220" spans="1:3" s="20" customFormat="1" x14ac:dyDescent="0.2">
      <c r="A220" s="174">
        <v>42576.25</v>
      </c>
      <c r="B220">
        <v>910</v>
      </c>
      <c r="C220">
        <v>10.803000000000001</v>
      </c>
    </row>
    <row r="221" spans="1:3" s="20" customFormat="1" x14ac:dyDescent="0.2">
      <c r="A221" s="174">
        <v>42576.5</v>
      </c>
      <c r="B221">
        <v>912.75</v>
      </c>
      <c r="C221">
        <v>10.757</v>
      </c>
    </row>
    <row r="222" spans="1:3" s="20" customFormat="1" x14ac:dyDescent="0.2">
      <c r="A222" s="174">
        <v>42576.75</v>
      </c>
      <c r="B222">
        <v>912.25</v>
      </c>
      <c r="C222">
        <v>10.71</v>
      </c>
    </row>
    <row r="223" spans="1:3" s="20" customFormat="1" x14ac:dyDescent="0.2">
      <c r="A223" s="174">
        <v>42577</v>
      </c>
      <c r="B223">
        <v>912</v>
      </c>
      <c r="C223">
        <v>10.637</v>
      </c>
    </row>
    <row r="224" spans="1:3" s="20" customFormat="1" x14ac:dyDescent="0.2">
      <c r="A224" s="174">
        <v>42577.25</v>
      </c>
      <c r="B224">
        <v>911.3</v>
      </c>
      <c r="C224">
        <v>10.583</v>
      </c>
    </row>
    <row r="225" spans="1:3" s="20" customFormat="1" x14ac:dyDescent="0.2">
      <c r="A225" s="174">
        <v>42577.5</v>
      </c>
      <c r="B225">
        <v>912.7</v>
      </c>
      <c r="C225">
        <v>10.55</v>
      </c>
    </row>
    <row r="226" spans="1:3" s="20" customFormat="1" x14ac:dyDescent="0.2">
      <c r="A226" s="174">
        <v>42577.75</v>
      </c>
      <c r="B226">
        <v>912.92499999999995</v>
      </c>
      <c r="C226">
        <v>10.503</v>
      </c>
    </row>
    <row r="227" spans="1:3" s="20" customFormat="1" x14ac:dyDescent="0.2">
      <c r="A227" s="174">
        <v>42578</v>
      </c>
      <c r="B227">
        <v>912.25</v>
      </c>
      <c r="C227">
        <v>10.443</v>
      </c>
    </row>
    <row r="228" spans="1:3" s="20" customFormat="1" x14ac:dyDescent="0.2">
      <c r="A228" s="174">
        <v>42578.25</v>
      </c>
      <c r="B228">
        <v>911.375</v>
      </c>
      <c r="C228">
        <v>10.397</v>
      </c>
    </row>
    <row r="229" spans="1:3" s="20" customFormat="1" x14ac:dyDescent="0.2">
      <c r="A229" s="174">
        <v>42578.5</v>
      </c>
      <c r="B229">
        <v>912.625</v>
      </c>
      <c r="C229">
        <v>10.377000000000001</v>
      </c>
    </row>
    <row r="230" spans="1:3" s="20" customFormat="1" x14ac:dyDescent="0.2">
      <c r="A230" s="174">
        <v>42578.75</v>
      </c>
      <c r="B230">
        <v>915.375</v>
      </c>
      <c r="C230">
        <v>10.35</v>
      </c>
    </row>
    <row r="231" spans="1:3" s="20" customFormat="1" x14ac:dyDescent="0.2">
      <c r="A231" s="174">
        <v>42579</v>
      </c>
      <c r="B231">
        <v>918.22500000000002</v>
      </c>
      <c r="C231">
        <v>10.317</v>
      </c>
    </row>
    <row r="232" spans="1:3" s="20" customFormat="1" x14ac:dyDescent="0.2">
      <c r="A232" s="174">
        <v>42579.25</v>
      </c>
      <c r="B232">
        <v>919.27499999999998</v>
      </c>
      <c r="C232">
        <v>10.297000000000001</v>
      </c>
    </row>
    <row r="233" spans="1:3" s="20" customFormat="1" x14ac:dyDescent="0.2">
      <c r="A233" s="174">
        <v>42579.5</v>
      </c>
      <c r="B233">
        <v>922.05</v>
      </c>
      <c r="C233">
        <v>10.29</v>
      </c>
    </row>
    <row r="234" spans="1:3" s="20" customFormat="1" x14ac:dyDescent="0.2">
      <c r="A234" s="174">
        <v>42579.75</v>
      </c>
      <c r="B234">
        <v>920.47500000000002</v>
      </c>
      <c r="C234">
        <v>10.27</v>
      </c>
    </row>
    <row r="235" spans="1:3" s="20" customFormat="1" x14ac:dyDescent="0.2">
      <c r="A235" s="174">
        <v>42580</v>
      </c>
      <c r="B235">
        <v>921</v>
      </c>
      <c r="C235">
        <v>10.23</v>
      </c>
    </row>
    <row r="236" spans="1:3" s="20" customFormat="1" x14ac:dyDescent="0.2">
      <c r="A236" s="174">
        <v>42580.25</v>
      </c>
      <c r="B236">
        <v>919.875</v>
      </c>
      <c r="C236">
        <v>10.210000000000001</v>
      </c>
    </row>
    <row r="237" spans="1:3" s="20" customFormat="1" x14ac:dyDescent="0.2">
      <c r="A237" s="174">
        <v>42580.5</v>
      </c>
      <c r="B237">
        <v>919.97500000000002</v>
      </c>
      <c r="C237">
        <v>10.202999999999999</v>
      </c>
    </row>
    <row r="238" spans="1:3" s="20" customFormat="1" x14ac:dyDescent="0.2">
      <c r="A238" s="174">
        <v>42580.75</v>
      </c>
      <c r="B238">
        <v>917.55</v>
      </c>
      <c r="C238">
        <v>10.183</v>
      </c>
    </row>
    <row r="239" spans="1:3" s="20" customFormat="1" x14ac:dyDescent="0.2">
      <c r="A239" s="174">
        <v>42581</v>
      </c>
      <c r="B239">
        <v>919.45</v>
      </c>
      <c r="C239">
        <v>10.15</v>
      </c>
    </row>
    <row r="240" spans="1:3" s="20" customFormat="1" x14ac:dyDescent="0.2">
      <c r="A240" s="174">
        <v>42581.25</v>
      </c>
      <c r="B240">
        <v>919.55</v>
      </c>
      <c r="C240">
        <v>10.122999999999999</v>
      </c>
    </row>
    <row r="241" spans="1:3" s="20" customFormat="1" x14ac:dyDescent="0.2">
      <c r="A241" s="174">
        <v>42581.5</v>
      </c>
      <c r="B241">
        <v>920.65</v>
      </c>
      <c r="C241">
        <v>10.130000000000001</v>
      </c>
    </row>
    <row r="242" spans="1:3" s="20" customFormat="1" x14ac:dyDescent="0.2">
      <c r="A242" s="174">
        <v>42581.75</v>
      </c>
      <c r="B242">
        <v>918.4</v>
      </c>
      <c r="C242">
        <v>10.103</v>
      </c>
    </row>
    <row r="243" spans="1:3" s="20" customFormat="1" x14ac:dyDescent="0.2">
      <c r="A243" s="174">
        <v>42582</v>
      </c>
      <c r="B243">
        <v>918.22500000000002</v>
      </c>
      <c r="C243">
        <v>10.057</v>
      </c>
    </row>
    <row r="244" spans="1:3" s="20" customFormat="1" x14ac:dyDescent="0.2">
      <c r="A244" s="174">
        <v>42582.25</v>
      </c>
      <c r="B244">
        <v>915.625</v>
      </c>
      <c r="C244">
        <v>10.037000000000001</v>
      </c>
    </row>
    <row r="245" spans="1:3" s="20" customFormat="1" x14ac:dyDescent="0.2">
      <c r="A245" s="174">
        <v>42582.5</v>
      </c>
      <c r="B245">
        <v>916.57500000000005</v>
      </c>
      <c r="C245">
        <v>10.050000000000001</v>
      </c>
    </row>
    <row r="246" spans="1:3" s="20" customFormat="1" x14ac:dyDescent="0.2">
      <c r="A246" s="174">
        <v>42582.75</v>
      </c>
      <c r="B246">
        <v>916.32500000000005</v>
      </c>
      <c r="C246">
        <v>10.042999999999999</v>
      </c>
    </row>
    <row r="247" spans="1:3" s="20" customFormat="1" x14ac:dyDescent="0.2">
      <c r="A247" s="174">
        <v>42583</v>
      </c>
      <c r="B247">
        <v>917.55</v>
      </c>
      <c r="C247">
        <v>10.01</v>
      </c>
    </row>
    <row r="248" spans="1:3" s="20" customFormat="1" x14ac:dyDescent="0.2">
      <c r="A248" s="174">
        <v>42583.25</v>
      </c>
      <c r="B248">
        <v>915.97500000000002</v>
      </c>
      <c r="C248">
        <v>10.01</v>
      </c>
    </row>
    <row r="249" spans="1:3" s="20" customFormat="1" x14ac:dyDescent="0.2">
      <c r="A249" s="174">
        <v>42583.5</v>
      </c>
      <c r="B249">
        <v>915.97500000000002</v>
      </c>
      <c r="C249">
        <v>10.023</v>
      </c>
    </row>
    <row r="250" spans="1:3" s="20" customFormat="1" x14ac:dyDescent="0.2">
      <c r="A250" s="174">
        <v>42583.75</v>
      </c>
      <c r="B250">
        <v>912.52499999999998</v>
      </c>
      <c r="C250">
        <v>10.037000000000001</v>
      </c>
    </row>
    <row r="251" spans="1:3" s="20" customFormat="1" x14ac:dyDescent="0.2">
      <c r="A251" s="174">
        <v>42584</v>
      </c>
      <c r="B251">
        <v>912.97500000000002</v>
      </c>
      <c r="C251">
        <v>10.029999999999999</v>
      </c>
    </row>
    <row r="252" spans="1:3" s="20" customFormat="1" x14ac:dyDescent="0.2">
      <c r="A252" s="174">
        <v>42584.25</v>
      </c>
      <c r="B252">
        <v>910.95</v>
      </c>
      <c r="C252">
        <v>10.037000000000001</v>
      </c>
    </row>
    <row r="253" spans="1:3" s="20" customFormat="1" x14ac:dyDescent="0.2">
      <c r="A253" s="174">
        <v>42584.5</v>
      </c>
      <c r="B253">
        <v>912.92499999999995</v>
      </c>
      <c r="C253">
        <v>10.050000000000001</v>
      </c>
    </row>
    <row r="254" spans="1:3" s="20" customFormat="1" x14ac:dyDescent="0.2">
      <c r="A254" s="174">
        <v>42584.75</v>
      </c>
      <c r="B254">
        <v>913.27499999999998</v>
      </c>
      <c r="C254">
        <v>10.050000000000001</v>
      </c>
    </row>
    <row r="255" spans="1:3" s="20" customFormat="1" x14ac:dyDescent="0.2">
      <c r="A255" s="174">
        <v>42585</v>
      </c>
      <c r="B255">
        <v>914.95</v>
      </c>
      <c r="C255">
        <v>9.9700000000000006</v>
      </c>
    </row>
    <row r="256" spans="1:3" s="20" customFormat="1" x14ac:dyDescent="0.2">
      <c r="A256" s="174">
        <v>42585.25</v>
      </c>
      <c r="B256">
        <v>915.05</v>
      </c>
      <c r="C256">
        <v>9.8770000000000007</v>
      </c>
    </row>
    <row r="257" spans="1:3" s="20" customFormat="1" x14ac:dyDescent="0.2">
      <c r="A257" s="174">
        <v>42585.5</v>
      </c>
      <c r="B257">
        <v>916.6</v>
      </c>
      <c r="C257">
        <v>9.8770000000000007</v>
      </c>
    </row>
    <row r="258" spans="1:3" s="20" customFormat="1" x14ac:dyDescent="0.2">
      <c r="A258" s="174">
        <v>42585.75</v>
      </c>
      <c r="B258">
        <v>917.375</v>
      </c>
      <c r="C258">
        <v>9.8629999999999995</v>
      </c>
    </row>
    <row r="259" spans="1:3" s="20" customFormat="1" x14ac:dyDescent="0.2">
      <c r="A259" s="174">
        <v>42586</v>
      </c>
      <c r="B259">
        <v>919.02499999999998</v>
      </c>
      <c r="C259">
        <v>9.843</v>
      </c>
    </row>
    <row r="260" spans="1:3" s="20" customFormat="1" x14ac:dyDescent="0.2">
      <c r="A260" s="174">
        <v>42586.25</v>
      </c>
      <c r="B260">
        <v>919.875</v>
      </c>
      <c r="C260">
        <v>9.82</v>
      </c>
    </row>
    <row r="261" spans="1:3" s="20" customFormat="1" x14ac:dyDescent="0.2">
      <c r="A261" s="174">
        <v>42586.5</v>
      </c>
      <c r="B261">
        <v>923</v>
      </c>
      <c r="C261">
        <v>9.8000000000000007</v>
      </c>
    </row>
    <row r="262" spans="1:3" s="20" customFormat="1" x14ac:dyDescent="0.2">
      <c r="A262" s="174">
        <v>42586.75</v>
      </c>
      <c r="B262">
        <v>923.95</v>
      </c>
      <c r="C262">
        <v>9.7569999999999997</v>
      </c>
    </row>
    <row r="263" spans="1:3" s="20" customFormat="1" x14ac:dyDescent="0.2">
      <c r="A263" s="174">
        <v>42587</v>
      </c>
      <c r="B263">
        <v>925.85</v>
      </c>
      <c r="C263">
        <v>9.73</v>
      </c>
    </row>
    <row r="264" spans="1:3" s="20" customFormat="1" x14ac:dyDescent="0.2">
      <c r="A264" s="174">
        <v>42587.25</v>
      </c>
      <c r="B264">
        <v>925.85</v>
      </c>
      <c r="C264">
        <v>9.6869999999999994</v>
      </c>
    </row>
    <row r="265" spans="1:3" s="20" customFormat="1" x14ac:dyDescent="0.2">
      <c r="A265" s="174">
        <v>42587.5</v>
      </c>
      <c r="B265">
        <v>927.57500000000005</v>
      </c>
      <c r="C265">
        <v>9.65</v>
      </c>
    </row>
    <row r="266" spans="1:3" s="20" customFormat="1" x14ac:dyDescent="0.2">
      <c r="A266" s="174">
        <v>42587.75</v>
      </c>
      <c r="B266">
        <v>925.77499999999998</v>
      </c>
      <c r="C266">
        <v>9.6229999999999993</v>
      </c>
    </row>
    <row r="267" spans="1:3" s="20" customFormat="1" x14ac:dyDescent="0.2">
      <c r="A267" s="174">
        <v>42588</v>
      </c>
      <c r="B267">
        <v>925.77499999999998</v>
      </c>
      <c r="C267">
        <v>9.61</v>
      </c>
    </row>
    <row r="268" spans="1:3" s="20" customFormat="1" x14ac:dyDescent="0.2">
      <c r="A268" s="174">
        <v>42588.25</v>
      </c>
      <c r="B268">
        <v>924.9</v>
      </c>
      <c r="C268">
        <v>9.61</v>
      </c>
    </row>
    <row r="269" spans="1:3" s="20" customFormat="1" x14ac:dyDescent="0.2">
      <c r="A269" s="174">
        <v>42588.5</v>
      </c>
      <c r="B269">
        <v>925.32500000000005</v>
      </c>
      <c r="C269">
        <v>9.6300000000000008</v>
      </c>
    </row>
    <row r="270" spans="1:3" s="20" customFormat="1" x14ac:dyDescent="0.2">
      <c r="A270" s="174">
        <v>42588.75</v>
      </c>
      <c r="B270">
        <v>924.125</v>
      </c>
      <c r="C270">
        <v>9.6300000000000008</v>
      </c>
    </row>
    <row r="271" spans="1:3" s="20" customFormat="1" x14ac:dyDescent="0.2">
      <c r="A271" s="174">
        <v>42589</v>
      </c>
      <c r="B271">
        <v>924.3</v>
      </c>
      <c r="C271">
        <v>9.6300000000000008</v>
      </c>
    </row>
    <row r="272" spans="1:3" s="20" customFormat="1" x14ac:dyDescent="0.2">
      <c r="A272" s="174">
        <v>42589.25</v>
      </c>
      <c r="B272">
        <v>923.77499999999998</v>
      </c>
      <c r="C272">
        <v>9.6430000000000007</v>
      </c>
    </row>
    <row r="273" spans="1:3" s="20" customFormat="1" x14ac:dyDescent="0.2">
      <c r="A273" s="174">
        <v>42589.5</v>
      </c>
      <c r="B273">
        <v>923.95</v>
      </c>
      <c r="C273">
        <v>9.6669999999999998</v>
      </c>
    </row>
    <row r="274" spans="1:3" s="20" customFormat="1" x14ac:dyDescent="0.2">
      <c r="A274" s="174">
        <v>42589.75</v>
      </c>
      <c r="B274">
        <v>922.72500000000002</v>
      </c>
      <c r="C274">
        <v>9.6869999999999994</v>
      </c>
    </row>
    <row r="275" spans="1:3" s="20" customFormat="1" x14ac:dyDescent="0.2">
      <c r="A275" s="174">
        <v>42590</v>
      </c>
      <c r="B275">
        <v>923.25</v>
      </c>
      <c r="C275">
        <v>9.6929999999999996</v>
      </c>
    </row>
    <row r="276" spans="1:3" s="20" customFormat="1" x14ac:dyDescent="0.2">
      <c r="A276" s="174">
        <v>42590.25</v>
      </c>
      <c r="B276">
        <v>922.22500000000002</v>
      </c>
      <c r="C276">
        <v>9.7129999999999992</v>
      </c>
    </row>
    <row r="277" spans="1:3" s="20" customFormat="1" x14ac:dyDescent="0.2">
      <c r="A277" s="174">
        <v>42590.5</v>
      </c>
      <c r="B277">
        <v>923.52499999999998</v>
      </c>
      <c r="C277">
        <v>9.75</v>
      </c>
    </row>
    <row r="278" spans="1:3" s="20" customFormat="1" x14ac:dyDescent="0.2">
      <c r="A278" s="174">
        <v>42590.75</v>
      </c>
      <c r="B278">
        <v>921.7</v>
      </c>
      <c r="C278">
        <v>9.7569999999999997</v>
      </c>
    </row>
    <row r="279" spans="1:3" s="20" customFormat="1" x14ac:dyDescent="0.2">
      <c r="A279" s="174">
        <v>42591</v>
      </c>
      <c r="B279">
        <v>921.625</v>
      </c>
      <c r="C279">
        <v>9.75</v>
      </c>
    </row>
    <row r="280" spans="1:3" s="20" customFormat="1" x14ac:dyDescent="0.2">
      <c r="A280" s="174">
        <v>42591.25</v>
      </c>
      <c r="B280">
        <v>920.22500000000002</v>
      </c>
      <c r="C280">
        <v>9.75</v>
      </c>
    </row>
    <row r="281" spans="1:3" s="20" customFormat="1" x14ac:dyDescent="0.2">
      <c r="A281" s="174">
        <v>42591.5</v>
      </c>
      <c r="B281">
        <v>920.65</v>
      </c>
      <c r="C281">
        <v>9.7799999999999994</v>
      </c>
    </row>
    <row r="282" spans="1:3" s="20" customFormat="1" x14ac:dyDescent="0.2">
      <c r="A282" s="174">
        <v>42591.75</v>
      </c>
      <c r="B282">
        <v>917.72500000000002</v>
      </c>
      <c r="C282">
        <v>9.77</v>
      </c>
    </row>
    <row r="283" spans="1:3" s="20" customFormat="1" x14ac:dyDescent="0.2">
      <c r="A283" s="174">
        <v>42592</v>
      </c>
      <c r="B283">
        <v>917.02499999999998</v>
      </c>
      <c r="C283">
        <v>9.7569999999999997</v>
      </c>
    </row>
    <row r="284" spans="1:3" s="20" customFormat="1" x14ac:dyDescent="0.2">
      <c r="A284" s="174">
        <v>42592.25</v>
      </c>
      <c r="B284">
        <v>915.125</v>
      </c>
      <c r="C284">
        <v>9.7569999999999997</v>
      </c>
    </row>
    <row r="285" spans="1:3" s="20" customFormat="1" x14ac:dyDescent="0.2">
      <c r="A285" s="174">
        <v>42592.5</v>
      </c>
      <c r="B285">
        <v>914.07500000000005</v>
      </c>
      <c r="C285">
        <v>9.7870000000000008</v>
      </c>
    </row>
    <row r="286" spans="1:3" s="20" customFormat="1" x14ac:dyDescent="0.2">
      <c r="A286" s="174">
        <v>42592.75</v>
      </c>
      <c r="B286">
        <v>913.82500000000005</v>
      </c>
      <c r="C286">
        <v>9.8000000000000007</v>
      </c>
    </row>
    <row r="287" spans="1:3" s="20" customFormat="1" x14ac:dyDescent="0.2">
      <c r="A287" s="174">
        <v>42593</v>
      </c>
      <c r="B287">
        <v>914.17499999999995</v>
      </c>
      <c r="C287">
        <v>9.8000000000000007</v>
      </c>
    </row>
    <row r="288" spans="1:3" s="20" customFormat="1" x14ac:dyDescent="0.2">
      <c r="A288" s="174">
        <v>42593.25</v>
      </c>
      <c r="B288">
        <v>914.6</v>
      </c>
      <c r="C288">
        <v>9.827</v>
      </c>
    </row>
    <row r="289" spans="1:3" s="20" customFormat="1" x14ac:dyDescent="0.2">
      <c r="A289" s="174">
        <v>42593.5</v>
      </c>
      <c r="B289">
        <v>917.55</v>
      </c>
      <c r="C289">
        <v>9.8699999999999992</v>
      </c>
    </row>
    <row r="290" spans="1:3" s="20" customFormat="1" x14ac:dyDescent="0.2">
      <c r="A290" s="174">
        <v>42593.75</v>
      </c>
      <c r="B290">
        <v>918.57500000000005</v>
      </c>
      <c r="C290">
        <v>9.9</v>
      </c>
    </row>
    <row r="291" spans="1:3" s="20" customFormat="1" x14ac:dyDescent="0.2">
      <c r="A291" s="174">
        <v>42594</v>
      </c>
      <c r="B291">
        <v>920.22500000000002</v>
      </c>
      <c r="C291">
        <v>9.9130000000000003</v>
      </c>
    </row>
    <row r="292" spans="1:3" s="20" customFormat="1" x14ac:dyDescent="0.2">
      <c r="A292" s="174">
        <v>42594.25</v>
      </c>
      <c r="B292">
        <v>920.15</v>
      </c>
      <c r="C292">
        <v>9.94</v>
      </c>
    </row>
    <row r="293" spans="1:3" s="20" customFormat="1" x14ac:dyDescent="0.2">
      <c r="A293" s="174">
        <v>42594.5</v>
      </c>
      <c r="B293">
        <v>920.3</v>
      </c>
      <c r="C293">
        <v>9.9700000000000006</v>
      </c>
    </row>
    <row r="294" spans="1:3" s="20" customFormat="1" x14ac:dyDescent="0.2">
      <c r="A294" s="174">
        <v>42594.75</v>
      </c>
      <c r="B294">
        <v>918.05</v>
      </c>
      <c r="C294">
        <v>9.9770000000000003</v>
      </c>
    </row>
    <row r="295" spans="1:3" s="20" customFormat="1" x14ac:dyDescent="0.2">
      <c r="A295" s="174">
        <v>42595</v>
      </c>
      <c r="B295">
        <v>918.4</v>
      </c>
      <c r="C295">
        <v>9.9700000000000006</v>
      </c>
    </row>
    <row r="296" spans="1:3" s="20" customFormat="1" x14ac:dyDescent="0.2">
      <c r="A296" s="174">
        <v>42595.25</v>
      </c>
      <c r="B296">
        <v>918.5</v>
      </c>
      <c r="C296">
        <v>9.9570000000000007</v>
      </c>
    </row>
    <row r="297" spans="1:3" s="20" customFormat="1" x14ac:dyDescent="0.2">
      <c r="A297" s="174">
        <v>42595.5</v>
      </c>
      <c r="B297">
        <v>921</v>
      </c>
      <c r="C297">
        <v>9.9629999999999992</v>
      </c>
    </row>
    <row r="298" spans="1:3" s="20" customFormat="1" x14ac:dyDescent="0.2">
      <c r="A298" s="174">
        <v>42595.75</v>
      </c>
      <c r="B298">
        <v>920.92499999999995</v>
      </c>
      <c r="C298">
        <v>9.9570000000000007</v>
      </c>
    </row>
    <row r="299" spans="1:3" s="20" customFormat="1" x14ac:dyDescent="0.2">
      <c r="A299" s="174">
        <v>42596</v>
      </c>
      <c r="B299">
        <v>921.7</v>
      </c>
      <c r="C299">
        <v>9.9329999999999998</v>
      </c>
    </row>
    <row r="300" spans="1:3" s="20" customFormat="1" x14ac:dyDescent="0.2">
      <c r="A300" s="174">
        <v>42596.25</v>
      </c>
      <c r="B300">
        <v>922.57500000000005</v>
      </c>
      <c r="C300">
        <v>9.9269999999999996</v>
      </c>
    </row>
    <row r="301" spans="1:3" s="20" customFormat="1" x14ac:dyDescent="0.2">
      <c r="A301" s="174">
        <v>42596.5</v>
      </c>
      <c r="B301">
        <v>926.375</v>
      </c>
      <c r="C301">
        <v>9.9329999999999998</v>
      </c>
    </row>
    <row r="302" spans="1:3" s="20" customFormat="1" x14ac:dyDescent="0.2">
      <c r="A302" s="174">
        <v>42596.75</v>
      </c>
      <c r="B302">
        <v>926.02499999999998</v>
      </c>
      <c r="C302">
        <v>9.9329999999999998</v>
      </c>
    </row>
    <row r="303" spans="1:3" s="20" customFormat="1" x14ac:dyDescent="0.2">
      <c r="A303" s="174">
        <v>42597</v>
      </c>
      <c r="B303">
        <v>927.67499999999995</v>
      </c>
      <c r="C303">
        <v>9.9130000000000003</v>
      </c>
    </row>
    <row r="304" spans="1:3" s="20" customFormat="1" x14ac:dyDescent="0.2">
      <c r="A304" s="174">
        <v>42597.25</v>
      </c>
      <c r="B304">
        <v>927.5</v>
      </c>
      <c r="C304">
        <v>9.9130000000000003</v>
      </c>
    </row>
    <row r="305" spans="1:3" s="20" customFormat="1" x14ac:dyDescent="0.2">
      <c r="A305" s="174">
        <v>42597.5</v>
      </c>
      <c r="B305">
        <v>929.82500000000005</v>
      </c>
      <c r="C305">
        <v>9.9269999999999996</v>
      </c>
    </row>
    <row r="306" spans="1:3" s="20" customFormat="1" x14ac:dyDescent="0.2">
      <c r="A306" s="174">
        <v>42597.75</v>
      </c>
      <c r="B306">
        <v>928.1</v>
      </c>
      <c r="C306">
        <v>9.94</v>
      </c>
    </row>
    <row r="307" spans="1:3" s="20" customFormat="1" x14ac:dyDescent="0.2">
      <c r="A307" s="174">
        <v>42598</v>
      </c>
      <c r="B307">
        <v>929.32500000000005</v>
      </c>
      <c r="C307">
        <v>9.9329999999999998</v>
      </c>
    </row>
    <row r="308" spans="1:3" s="20" customFormat="1" x14ac:dyDescent="0.2">
      <c r="A308" s="174">
        <v>42598.25</v>
      </c>
      <c r="B308">
        <v>927.75</v>
      </c>
      <c r="C308">
        <v>9.94</v>
      </c>
    </row>
    <row r="309" spans="1:3" s="20" customFormat="1" x14ac:dyDescent="0.2">
      <c r="A309" s="174">
        <v>42598.5</v>
      </c>
      <c r="B309">
        <v>927.75</v>
      </c>
      <c r="C309">
        <v>9.9830000000000005</v>
      </c>
    </row>
    <row r="310" spans="1:3" s="20" customFormat="1" x14ac:dyDescent="0.2">
      <c r="A310" s="174">
        <v>42598.75</v>
      </c>
      <c r="B310">
        <v>925.67499999999995</v>
      </c>
      <c r="C310">
        <v>9.99</v>
      </c>
    </row>
    <row r="311" spans="1:3" s="20" customFormat="1" x14ac:dyDescent="0.2">
      <c r="A311" s="174">
        <v>42599</v>
      </c>
      <c r="B311">
        <v>925.15</v>
      </c>
      <c r="C311">
        <v>10</v>
      </c>
    </row>
    <row r="312" spans="1:3" s="20" customFormat="1" x14ac:dyDescent="0.2">
      <c r="A312" s="174">
        <v>42599.25</v>
      </c>
      <c r="B312">
        <v>923.42499999999995</v>
      </c>
      <c r="C312">
        <v>10.01</v>
      </c>
    </row>
    <row r="313" spans="1:3" s="20" customFormat="1" x14ac:dyDescent="0.2">
      <c r="A313" s="174">
        <v>42599.5</v>
      </c>
      <c r="B313">
        <v>925.25</v>
      </c>
      <c r="C313">
        <v>10.050000000000001</v>
      </c>
    </row>
    <row r="314" spans="1:3" s="20" customFormat="1" x14ac:dyDescent="0.2">
      <c r="A314" s="174">
        <v>42599.75</v>
      </c>
      <c r="B314">
        <v>922.9</v>
      </c>
      <c r="C314">
        <v>10.063000000000001</v>
      </c>
    </row>
    <row r="315" spans="1:3" s="20" customFormat="1" x14ac:dyDescent="0.2">
      <c r="A315" s="174">
        <v>42600</v>
      </c>
      <c r="B315">
        <v>923.07500000000005</v>
      </c>
      <c r="C315">
        <v>10.07</v>
      </c>
    </row>
    <row r="316" spans="1:3" s="20" customFormat="1" x14ac:dyDescent="0.2">
      <c r="A316" s="174">
        <v>42600.25</v>
      </c>
      <c r="B316">
        <v>922.57500000000005</v>
      </c>
      <c r="C316">
        <v>10.083</v>
      </c>
    </row>
    <row r="317" spans="1:3" s="20" customFormat="1" x14ac:dyDescent="0.2">
      <c r="A317" s="174">
        <v>42600.5</v>
      </c>
      <c r="B317">
        <v>923</v>
      </c>
      <c r="C317">
        <v>10.122999999999999</v>
      </c>
    </row>
    <row r="318" spans="1:3" s="20" customFormat="1" x14ac:dyDescent="0.2">
      <c r="A318" s="174">
        <v>42600.75</v>
      </c>
      <c r="B318">
        <v>920.4</v>
      </c>
      <c r="C318">
        <v>10.143000000000001</v>
      </c>
    </row>
    <row r="319" spans="1:3" s="20" customFormat="1" x14ac:dyDescent="0.2">
      <c r="A319" s="174">
        <v>42601</v>
      </c>
      <c r="B319">
        <v>921.17499999999995</v>
      </c>
      <c r="C319">
        <v>10.15</v>
      </c>
    </row>
    <row r="320" spans="1:3" s="20" customFormat="1" x14ac:dyDescent="0.2">
      <c r="A320" s="174">
        <v>42601.25</v>
      </c>
      <c r="B320">
        <v>918.85</v>
      </c>
      <c r="C320">
        <v>10.17</v>
      </c>
    </row>
    <row r="321" spans="1:3" s="20" customFormat="1" x14ac:dyDescent="0.2">
      <c r="A321" s="174">
        <v>42601.5</v>
      </c>
      <c r="B321">
        <v>918.22500000000002</v>
      </c>
      <c r="C321">
        <v>10.202999999999999</v>
      </c>
    </row>
    <row r="322" spans="1:3" s="20" customFormat="1" x14ac:dyDescent="0.2">
      <c r="A322" s="174">
        <v>42601.75</v>
      </c>
      <c r="B322">
        <v>913.97500000000002</v>
      </c>
      <c r="C322">
        <v>10.223000000000001</v>
      </c>
    </row>
    <row r="323" spans="1:3" s="20" customFormat="1" x14ac:dyDescent="0.2">
      <c r="A323" s="174">
        <v>42602</v>
      </c>
      <c r="B323">
        <v>912.6</v>
      </c>
      <c r="C323">
        <v>10.237</v>
      </c>
    </row>
    <row r="324" spans="1:3" s="20" customFormat="1" x14ac:dyDescent="0.2">
      <c r="A324" s="174">
        <v>42602.25</v>
      </c>
      <c r="B324">
        <v>911.47500000000002</v>
      </c>
      <c r="C324">
        <v>10.257</v>
      </c>
    </row>
    <row r="325" spans="1:3" s="20" customFormat="1" x14ac:dyDescent="0.2">
      <c r="A325" s="174">
        <v>42602.5</v>
      </c>
      <c r="B325">
        <v>914.25</v>
      </c>
      <c r="C325">
        <v>10.282999999999999</v>
      </c>
    </row>
    <row r="326" spans="1:3" s="20" customFormat="1" x14ac:dyDescent="0.2">
      <c r="A326" s="174">
        <v>42602.75</v>
      </c>
      <c r="B326">
        <v>914.42499999999995</v>
      </c>
      <c r="C326">
        <v>10.303000000000001</v>
      </c>
    </row>
    <row r="327" spans="1:3" s="20" customFormat="1" x14ac:dyDescent="0.2">
      <c r="A327" s="174">
        <v>42603</v>
      </c>
      <c r="B327">
        <v>916.15</v>
      </c>
      <c r="C327">
        <v>10.317</v>
      </c>
    </row>
    <row r="328" spans="1:3" s="20" customFormat="1" x14ac:dyDescent="0.2">
      <c r="A328" s="174">
        <v>42603.25</v>
      </c>
      <c r="B328">
        <v>916.5</v>
      </c>
      <c r="C328">
        <v>10.317</v>
      </c>
    </row>
    <row r="329" spans="1:3" s="20" customFormat="1" x14ac:dyDescent="0.2">
      <c r="A329" s="174">
        <v>42603.5</v>
      </c>
      <c r="B329">
        <v>917.875</v>
      </c>
      <c r="C329">
        <v>10.323</v>
      </c>
    </row>
    <row r="330" spans="1:3" s="20" customFormat="1" x14ac:dyDescent="0.2">
      <c r="A330" s="174">
        <v>42603.75</v>
      </c>
      <c r="B330">
        <v>916.67499999999995</v>
      </c>
      <c r="C330">
        <v>10.31</v>
      </c>
    </row>
    <row r="331" spans="1:3" s="20" customFormat="1" x14ac:dyDescent="0.2">
      <c r="A331" s="174">
        <v>42604</v>
      </c>
      <c r="B331">
        <v>916.32500000000005</v>
      </c>
      <c r="C331">
        <v>10.276999999999999</v>
      </c>
    </row>
    <row r="332" spans="1:3" s="20" customFormat="1" x14ac:dyDescent="0.2">
      <c r="A332" s="174">
        <v>42604.25</v>
      </c>
      <c r="B332">
        <v>914.95</v>
      </c>
      <c r="C332">
        <v>10.257</v>
      </c>
    </row>
    <row r="333" spans="1:3" s="20" customFormat="1" x14ac:dyDescent="0.2">
      <c r="A333" s="174">
        <v>42604.5</v>
      </c>
      <c r="B333">
        <v>915.625</v>
      </c>
      <c r="C333">
        <v>10.243</v>
      </c>
    </row>
    <row r="334" spans="1:3" s="20" customFormat="1" x14ac:dyDescent="0.2">
      <c r="A334" s="174">
        <v>42604.75</v>
      </c>
      <c r="B334">
        <v>911.82500000000005</v>
      </c>
      <c r="C334">
        <v>10.23</v>
      </c>
    </row>
    <row r="335" spans="1:3" s="20" customFormat="1" x14ac:dyDescent="0.2">
      <c r="A335" s="174">
        <v>42605</v>
      </c>
      <c r="B335">
        <v>910.77499999999998</v>
      </c>
      <c r="C335">
        <v>10.202999999999999</v>
      </c>
    </row>
    <row r="336" spans="1:3" s="20" customFormat="1" x14ac:dyDescent="0.2">
      <c r="A336" s="174">
        <v>42605.25</v>
      </c>
      <c r="B336">
        <v>910.5</v>
      </c>
      <c r="C336">
        <v>10.19</v>
      </c>
    </row>
    <row r="337" spans="1:3" s="20" customFormat="1" x14ac:dyDescent="0.2">
      <c r="A337" s="174">
        <v>42605.5</v>
      </c>
      <c r="B337">
        <v>913.47500000000002</v>
      </c>
      <c r="C337">
        <v>10.17</v>
      </c>
    </row>
    <row r="338" spans="1:3" s="20" customFormat="1" x14ac:dyDescent="0.2">
      <c r="A338" s="174">
        <v>42605.75</v>
      </c>
      <c r="B338">
        <v>914.67499999999995</v>
      </c>
      <c r="C338">
        <v>10.143000000000001</v>
      </c>
    </row>
    <row r="339" spans="1:3" s="20" customFormat="1" x14ac:dyDescent="0.2">
      <c r="A339" s="174">
        <v>42606</v>
      </c>
      <c r="B339">
        <v>914.52499999999998</v>
      </c>
      <c r="C339">
        <v>10.122999999999999</v>
      </c>
    </row>
    <row r="340" spans="1:3" s="20" customFormat="1" x14ac:dyDescent="0.2">
      <c r="A340" s="174">
        <v>42606.25</v>
      </c>
      <c r="B340">
        <v>912</v>
      </c>
      <c r="C340">
        <v>10.103</v>
      </c>
    </row>
    <row r="341" spans="1:3" s="20" customFormat="1" x14ac:dyDescent="0.2">
      <c r="A341" s="174">
        <v>42606.5</v>
      </c>
      <c r="B341">
        <v>909.82500000000005</v>
      </c>
      <c r="C341">
        <v>10.097</v>
      </c>
    </row>
    <row r="342" spans="1:3" s="20" customFormat="1" x14ac:dyDescent="0.2">
      <c r="A342" s="174">
        <v>42606.75</v>
      </c>
      <c r="B342">
        <v>906.1</v>
      </c>
      <c r="C342">
        <v>10.09</v>
      </c>
    </row>
    <row r="343" spans="1:3" s="20" customFormat="1" x14ac:dyDescent="0.2">
      <c r="A343" s="174">
        <v>42607</v>
      </c>
      <c r="B343">
        <v>906.8</v>
      </c>
      <c r="C343">
        <v>10.063000000000001</v>
      </c>
    </row>
    <row r="344" spans="1:3" s="20" customFormat="1" x14ac:dyDescent="0.2">
      <c r="A344" s="174">
        <v>42607.25</v>
      </c>
      <c r="B344">
        <v>907.6</v>
      </c>
      <c r="C344">
        <v>10.029999999999999</v>
      </c>
    </row>
    <row r="345" spans="1:3" s="20" customFormat="1" x14ac:dyDescent="0.2">
      <c r="A345" s="174">
        <v>42607.5</v>
      </c>
      <c r="B345">
        <v>909.92499999999995</v>
      </c>
      <c r="C345">
        <v>10.016999999999999</v>
      </c>
    </row>
    <row r="346" spans="1:3" s="20" customFormat="1" x14ac:dyDescent="0.2">
      <c r="A346" s="174">
        <v>42607.75</v>
      </c>
      <c r="B346">
        <v>911.3</v>
      </c>
      <c r="C346">
        <v>10</v>
      </c>
    </row>
    <row r="347" spans="1:3" s="20" customFormat="1" x14ac:dyDescent="0.2">
      <c r="A347" s="174">
        <v>42608</v>
      </c>
      <c r="B347">
        <v>913.375</v>
      </c>
      <c r="C347">
        <v>9.9770000000000003</v>
      </c>
    </row>
    <row r="348" spans="1:3" s="20" customFormat="1" x14ac:dyDescent="0.2">
      <c r="A348" s="174">
        <v>42608.25</v>
      </c>
      <c r="B348">
        <v>914</v>
      </c>
      <c r="C348">
        <v>9.9570000000000007</v>
      </c>
    </row>
    <row r="349" spans="1:3" s="20" customFormat="1" x14ac:dyDescent="0.2">
      <c r="A349" s="174">
        <v>42608.5</v>
      </c>
      <c r="B349">
        <v>916.95</v>
      </c>
      <c r="C349">
        <v>9.9570000000000007</v>
      </c>
    </row>
    <row r="350" spans="1:3" s="20" customFormat="1" x14ac:dyDescent="0.2">
      <c r="A350" s="174">
        <v>42608.75</v>
      </c>
      <c r="B350">
        <v>917.02499999999998</v>
      </c>
      <c r="C350">
        <v>9.94</v>
      </c>
    </row>
    <row r="351" spans="1:3" s="20" customFormat="1" x14ac:dyDescent="0.2">
      <c r="A351" s="174">
        <v>42609</v>
      </c>
      <c r="B351">
        <v>919.625</v>
      </c>
      <c r="C351">
        <v>9.9</v>
      </c>
    </row>
    <row r="352" spans="1:3" s="20" customFormat="1" x14ac:dyDescent="0.2">
      <c r="A352" s="174">
        <v>42609.25</v>
      </c>
      <c r="B352">
        <v>919.27499999999998</v>
      </c>
      <c r="C352">
        <v>9.8699999999999992</v>
      </c>
    </row>
    <row r="353" spans="1:3" s="20" customFormat="1" x14ac:dyDescent="0.2">
      <c r="A353" s="174">
        <v>42609.5</v>
      </c>
      <c r="B353">
        <v>921.1</v>
      </c>
      <c r="C353">
        <v>9.8770000000000007</v>
      </c>
    </row>
    <row r="354" spans="1:3" s="20" customFormat="1" x14ac:dyDescent="0.2">
      <c r="A354" s="174">
        <v>42609.75</v>
      </c>
      <c r="B354">
        <v>919.7</v>
      </c>
      <c r="C354">
        <v>9.8569999999999993</v>
      </c>
    </row>
    <row r="355" spans="1:3" s="20" customFormat="1" x14ac:dyDescent="0.2">
      <c r="A355" s="174">
        <v>42610</v>
      </c>
      <c r="B355">
        <v>920.15</v>
      </c>
      <c r="C355">
        <v>9.8130000000000006</v>
      </c>
    </row>
    <row r="356" spans="1:3" s="20" customFormat="1" x14ac:dyDescent="0.2">
      <c r="A356" s="174">
        <v>42610.25</v>
      </c>
      <c r="B356">
        <v>919.8</v>
      </c>
      <c r="C356">
        <v>9.7870000000000008</v>
      </c>
    </row>
    <row r="357" spans="1:3" s="20" customFormat="1" x14ac:dyDescent="0.2">
      <c r="A357" s="174">
        <v>42610.5</v>
      </c>
      <c r="B357">
        <v>921.45</v>
      </c>
      <c r="C357">
        <v>9.8000000000000007</v>
      </c>
    </row>
    <row r="358" spans="1:3" s="20" customFormat="1" x14ac:dyDescent="0.2">
      <c r="A358" s="174">
        <v>42610.75</v>
      </c>
      <c r="B358">
        <v>920.65</v>
      </c>
      <c r="C358">
        <v>9.7799999999999994</v>
      </c>
    </row>
    <row r="359" spans="1:3" s="20" customFormat="1" x14ac:dyDescent="0.2">
      <c r="A359" s="174">
        <v>42611</v>
      </c>
      <c r="B359">
        <v>922.05</v>
      </c>
      <c r="C359">
        <v>9.7430000000000003</v>
      </c>
    </row>
    <row r="360" spans="1:3" s="20" customFormat="1" x14ac:dyDescent="0.2">
      <c r="A360" s="174">
        <v>42611.25</v>
      </c>
      <c r="B360">
        <v>922.9</v>
      </c>
      <c r="C360">
        <v>9.73</v>
      </c>
    </row>
    <row r="361" spans="1:3" s="20" customFormat="1" x14ac:dyDescent="0.2">
      <c r="A361" s="174">
        <v>42611.5</v>
      </c>
      <c r="B361">
        <v>924.3</v>
      </c>
      <c r="C361">
        <v>9.7370000000000001</v>
      </c>
    </row>
    <row r="362" spans="1:3" s="20" customFormat="1" x14ac:dyDescent="0.2">
      <c r="A362" s="174">
        <v>42611.75</v>
      </c>
      <c r="B362">
        <v>923.42499999999995</v>
      </c>
      <c r="C362">
        <v>9.7430000000000003</v>
      </c>
    </row>
    <row r="363" spans="1:3" s="20" customFormat="1" x14ac:dyDescent="0.2">
      <c r="A363" s="174">
        <v>42612</v>
      </c>
      <c r="B363">
        <v>924.65</v>
      </c>
      <c r="C363">
        <v>9.7129999999999992</v>
      </c>
    </row>
    <row r="364" spans="1:3" s="20" customFormat="1" x14ac:dyDescent="0.2">
      <c r="A364" s="174">
        <v>42612.25</v>
      </c>
      <c r="B364">
        <v>924.3</v>
      </c>
      <c r="C364">
        <v>9.7070000000000007</v>
      </c>
    </row>
    <row r="365" spans="1:3" s="20" customFormat="1" x14ac:dyDescent="0.2">
      <c r="A365" s="174">
        <v>42612.5</v>
      </c>
      <c r="B365">
        <v>925</v>
      </c>
      <c r="C365">
        <v>9.73</v>
      </c>
    </row>
    <row r="366" spans="1:3" s="20" customFormat="1" x14ac:dyDescent="0.2">
      <c r="A366" s="174">
        <v>42612.75</v>
      </c>
      <c r="B366">
        <v>922.57500000000005</v>
      </c>
      <c r="C366">
        <v>9.7370000000000001</v>
      </c>
    </row>
    <row r="367" spans="1:3" s="20" customFormat="1" x14ac:dyDescent="0.2">
      <c r="A367" s="174">
        <v>42613</v>
      </c>
      <c r="B367">
        <v>921.875</v>
      </c>
      <c r="C367">
        <v>9.7230000000000008</v>
      </c>
    </row>
    <row r="368" spans="1:3" s="20" customFormat="1" x14ac:dyDescent="0.2">
      <c r="A368" s="174">
        <v>42613.25</v>
      </c>
      <c r="B368">
        <v>919.27499999999998</v>
      </c>
      <c r="C368">
        <v>9.7370000000000001</v>
      </c>
    </row>
    <row r="369" spans="1:3" s="20" customFormat="1" x14ac:dyDescent="0.2">
      <c r="A369" s="174">
        <v>42613.5</v>
      </c>
      <c r="B369">
        <v>917.875</v>
      </c>
      <c r="C369">
        <v>9.7629999999999999</v>
      </c>
    </row>
    <row r="370" spans="1:3" s="20" customFormat="1" x14ac:dyDescent="0.2">
      <c r="A370" s="174">
        <v>42613.75</v>
      </c>
      <c r="B370">
        <v>916.07500000000005</v>
      </c>
      <c r="C370">
        <v>9.8000000000000007</v>
      </c>
    </row>
    <row r="371" spans="1:3" s="20" customFormat="1" x14ac:dyDescent="0.2"/>
    <row r="372" spans="1:3" s="20" customFormat="1" x14ac:dyDescent="0.2"/>
    <row r="373" spans="1:3" s="20" customFormat="1" x14ac:dyDescent="0.2"/>
    <row r="374" spans="1:3" s="20" customFormat="1" x14ac:dyDescent="0.2"/>
    <row r="375" spans="1:3" s="20" customFormat="1" x14ac:dyDescent="0.2"/>
    <row r="376" spans="1:3" s="20" customFormat="1" x14ac:dyDescent="0.2"/>
    <row r="377" spans="1:3" s="20" customFormat="1" x14ac:dyDescent="0.2"/>
    <row r="378" spans="1:3" s="20" customFormat="1" x14ac:dyDescent="0.2"/>
    <row r="379" spans="1:3" s="20" customFormat="1" x14ac:dyDescent="0.2"/>
    <row r="380" spans="1:3" s="20" customFormat="1" x14ac:dyDescent="0.2"/>
    <row r="381" spans="1:3" s="20" customFormat="1" x14ac:dyDescent="0.2"/>
    <row r="382" spans="1:3" s="20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B1" sqref="B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x14ac:dyDescent="0.25">
      <c r="A1" s="20"/>
      <c r="B1" s="205" t="s">
        <v>182</v>
      </c>
      <c r="C1" s="29"/>
      <c r="E1" s="11"/>
      <c r="F1" s="93"/>
      <c r="H1" s="10"/>
      <c r="I1" s="62"/>
      <c r="J1" s="10"/>
      <c r="K1" s="93"/>
      <c r="L1" s="175"/>
      <c r="M1" s="175"/>
      <c r="N1" s="116"/>
    </row>
    <row r="2" spans="1:14" s="20" customFormat="1" ht="20.25" customHeight="1" x14ac:dyDescent="0.2">
      <c r="A2" s="178" t="s">
        <v>164</v>
      </c>
      <c r="B2" s="178" t="s">
        <v>165</v>
      </c>
      <c r="C2" s="178" t="s">
        <v>166</v>
      </c>
    </row>
    <row r="3" spans="1:14" s="20" customFormat="1" x14ac:dyDescent="0.2">
      <c r="A3" s="176">
        <v>42522</v>
      </c>
      <c r="B3" s="177">
        <v>926.02499999999998</v>
      </c>
      <c r="C3" s="177">
        <v>13.597</v>
      </c>
    </row>
    <row r="4" spans="1:14" s="20" customFormat="1" x14ac:dyDescent="0.2">
      <c r="A4" s="176">
        <v>42522.25</v>
      </c>
      <c r="B4" s="177">
        <v>925.07500000000005</v>
      </c>
      <c r="C4" s="177">
        <v>13.53</v>
      </c>
    </row>
    <row r="5" spans="1:14" s="20" customFormat="1" x14ac:dyDescent="0.2">
      <c r="A5" s="176">
        <v>42522.5</v>
      </c>
      <c r="B5" s="177">
        <v>926.02499999999998</v>
      </c>
      <c r="C5" s="177">
        <v>13.477</v>
      </c>
    </row>
    <row r="6" spans="1:14" s="20" customFormat="1" x14ac:dyDescent="0.2">
      <c r="A6" s="176">
        <v>42522.75</v>
      </c>
      <c r="B6" s="177">
        <v>924.2</v>
      </c>
      <c r="C6" s="177">
        <v>13.45</v>
      </c>
    </row>
    <row r="7" spans="1:14" s="20" customFormat="1" x14ac:dyDescent="0.2">
      <c r="A7" s="176">
        <v>42523</v>
      </c>
      <c r="B7" s="177">
        <v>924.82500000000005</v>
      </c>
      <c r="C7" s="177">
        <v>13.377000000000001</v>
      </c>
    </row>
    <row r="8" spans="1:14" s="20" customFormat="1" x14ac:dyDescent="0.2">
      <c r="A8" s="176">
        <v>42523.25</v>
      </c>
      <c r="B8" s="177">
        <v>923.25</v>
      </c>
      <c r="C8" s="177">
        <v>13.35</v>
      </c>
    </row>
    <row r="9" spans="1:14" s="20" customFormat="1" x14ac:dyDescent="0.2">
      <c r="A9" s="176">
        <v>42523.5</v>
      </c>
      <c r="B9" s="177">
        <v>924.3</v>
      </c>
      <c r="C9" s="177">
        <v>13.35</v>
      </c>
    </row>
    <row r="10" spans="1:14" s="20" customFormat="1" x14ac:dyDescent="0.2">
      <c r="A10" s="176">
        <v>42523.75</v>
      </c>
      <c r="B10" s="177">
        <v>922.72500000000002</v>
      </c>
      <c r="C10" s="177">
        <v>13.356999999999999</v>
      </c>
    </row>
    <row r="11" spans="1:14" s="20" customFormat="1" x14ac:dyDescent="0.2">
      <c r="A11" s="176">
        <v>42524</v>
      </c>
      <c r="B11" s="177">
        <v>923.95</v>
      </c>
      <c r="C11" s="177">
        <v>13.327</v>
      </c>
    </row>
    <row r="12" spans="1:14" s="20" customFormat="1" x14ac:dyDescent="0.2">
      <c r="A12" s="176">
        <v>42524.25</v>
      </c>
      <c r="B12" s="177">
        <v>922.05</v>
      </c>
      <c r="C12" s="177">
        <v>13.313000000000001</v>
      </c>
    </row>
    <row r="13" spans="1:14" s="20" customFormat="1" x14ac:dyDescent="0.2">
      <c r="A13" s="176">
        <v>42524.5</v>
      </c>
      <c r="B13" s="177">
        <v>922.82500000000005</v>
      </c>
      <c r="C13" s="177">
        <v>13.3</v>
      </c>
    </row>
    <row r="14" spans="1:14" s="20" customFormat="1" x14ac:dyDescent="0.2">
      <c r="A14" s="176">
        <v>42524.75</v>
      </c>
      <c r="B14" s="177">
        <v>920.05</v>
      </c>
      <c r="C14" s="177">
        <v>13.292999999999999</v>
      </c>
    </row>
    <row r="15" spans="1:14" s="20" customFormat="1" x14ac:dyDescent="0.2">
      <c r="A15" s="176">
        <v>42525</v>
      </c>
      <c r="B15" s="177">
        <v>919.1</v>
      </c>
      <c r="C15" s="177">
        <v>13.266999999999999</v>
      </c>
    </row>
    <row r="16" spans="1:14" s="20" customFormat="1" x14ac:dyDescent="0.2">
      <c r="A16" s="176">
        <v>42525.25</v>
      </c>
      <c r="B16" s="177">
        <v>914.6</v>
      </c>
      <c r="C16" s="177">
        <v>13.28</v>
      </c>
    </row>
    <row r="17" spans="1:3" s="20" customFormat="1" x14ac:dyDescent="0.2">
      <c r="A17" s="176">
        <v>42525.5</v>
      </c>
      <c r="B17" s="177">
        <v>911.3</v>
      </c>
      <c r="C17" s="177">
        <v>13.266999999999999</v>
      </c>
    </row>
    <row r="18" spans="1:3" s="20" customFormat="1" x14ac:dyDescent="0.2">
      <c r="A18" s="176">
        <v>42525.75</v>
      </c>
      <c r="B18" s="177">
        <v>908.42499999999995</v>
      </c>
      <c r="C18" s="177">
        <v>13.247</v>
      </c>
    </row>
    <row r="19" spans="1:3" s="20" customFormat="1" x14ac:dyDescent="0.2">
      <c r="A19" s="176">
        <v>42526</v>
      </c>
      <c r="B19" s="177">
        <v>909.65</v>
      </c>
      <c r="C19" s="177">
        <v>13.227</v>
      </c>
    </row>
    <row r="20" spans="1:3" s="20" customFormat="1" x14ac:dyDescent="0.2">
      <c r="A20" s="176">
        <v>42526.25</v>
      </c>
      <c r="B20" s="177">
        <v>905.47500000000002</v>
      </c>
      <c r="C20" s="177">
        <v>13.24</v>
      </c>
    </row>
    <row r="21" spans="1:3" s="20" customFormat="1" x14ac:dyDescent="0.2">
      <c r="A21" s="176">
        <v>42526.5</v>
      </c>
      <c r="B21" s="177">
        <v>903.1</v>
      </c>
      <c r="C21" s="177">
        <v>13.207000000000001</v>
      </c>
    </row>
    <row r="22" spans="1:3" s="20" customFormat="1" x14ac:dyDescent="0.2">
      <c r="A22" s="176">
        <v>42526.75</v>
      </c>
      <c r="B22" s="177">
        <v>899.35</v>
      </c>
      <c r="C22" s="177">
        <v>13.167</v>
      </c>
    </row>
    <row r="23" spans="1:3" s="20" customFormat="1" x14ac:dyDescent="0.2">
      <c r="A23" s="176">
        <v>42527</v>
      </c>
      <c r="B23" s="177">
        <v>898.02499999999998</v>
      </c>
      <c r="C23" s="177">
        <v>13.053000000000001</v>
      </c>
    </row>
    <row r="24" spans="1:3" s="20" customFormat="1" x14ac:dyDescent="0.2">
      <c r="A24" s="176">
        <v>42527.25</v>
      </c>
      <c r="B24" s="177">
        <v>898.82500000000005</v>
      </c>
      <c r="C24" s="177">
        <v>13.013</v>
      </c>
    </row>
    <row r="25" spans="1:3" s="20" customFormat="1" x14ac:dyDescent="0.2">
      <c r="A25" s="176">
        <v>42527.5</v>
      </c>
      <c r="B25" s="177">
        <v>901.5</v>
      </c>
      <c r="C25" s="177">
        <v>13.04</v>
      </c>
    </row>
    <row r="26" spans="1:3" s="20" customFormat="1" x14ac:dyDescent="0.2">
      <c r="A26" s="176">
        <v>42527.75</v>
      </c>
      <c r="B26" s="177">
        <v>901.07500000000005</v>
      </c>
      <c r="C26" s="177">
        <v>13.06</v>
      </c>
    </row>
    <row r="27" spans="1:3" s="20" customFormat="1" x14ac:dyDescent="0.2">
      <c r="A27" s="176">
        <v>42528</v>
      </c>
      <c r="B27" s="177">
        <v>902</v>
      </c>
      <c r="C27" s="177">
        <v>13.053000000000001</v>
      </c>
    </row>
    <row r="28" spans="1:3" s="20" customFormat="1" x14ac:dyDescent="0.2">
      <c r="A28" s="176">
        <v>42528.25</v>
      </c>
      <c r="B28" s="177">
        <v>902.875</v>
      </c>
      <c r="C28" s="177">
        <v>13.053000000000001</v>
      </c>
    </row>
    <row r="29" spans="1:3" s="20" customFormat="1" x14ac:dyDescent="0.2">
      <c r="A29" s="176">
        <v>42528.5</v>
      </c>
      <c r="B29" s="177">
        <v>904.2</v>
      </c>
      <c r="C29" s="177">
        <v>13.032999999999999</v>
      </c>
    </row>
    <row r="30" spans="1:3" s="20" customFormat="1" x14ac:dyDescent="0.2">
      <c r="A30" s="176">
        <v>42528.75</v>
      </c>
      <c r="B30" s="177">
        <v>904.65</v>
      </c>
      <c r="C30" s="177">
        <v>13</v>
      </c>
    </row>
    <row r="31" spans="1:3" s="20" customFormat="1" x14ac:dyDescent="0.2">
      <c r="A31" s="176">
        <v>42529</v>
      </c>
      <c r="B31" s="177">
        <v>907.5</v>
      </c>
      <c r="C31" s="177">
        <v>12.946999999999999</v>
      </c>
    </row>
    <row r="32" spans="1:3" s="20" customFormat="1" x14ac:dyDescent="0.2">
      <c r="A32" s="176">
        <v>42529.25</v>
      </c>
      <c r="B32" s="177">
        <v>909.82500000000005</v>
      </c>
      <c r="C32" s="177">
        <v>12.913</v>
      </c>
    </row>
    <row r="33" spans="1:3" s="20" customFormat="1" x14ac:dyDescent="0.2">
      <c r="A33" s="176">
        <v>42529.5</v>
      </c>
      <c r="B33" s="177">
        <v>912</v>
      </c>
      <c r="C33" s="177">
        <v>12.9</v>
      </c>
    </row>
    <row r="34" spans="1:3" s="20" customFormat="1" x14ac:dyDescent="0.2">
      <c r="A34" s="176">
        <v>42529.75</v>
      </c>
      <c r="B34" s="177">
        <v>911.57500000000005</v>
      </c>
      <c r="C34" s="177">
        <v>12.907</v>
      </c>
    </row>
    <row r="35" spans="1:3" s="20" customFormat="1" x14ac:dyDescent="0.2">
      <c r="A35" s="176">
        <v>42530</v>
      </c>
      <c r="B35" s="177">
        <v>910.45</v>
      </c>
      <c r="C35" s="177">
        <v>12.893000000000001</v>
      </c>
    </row>
    <row r="36" spans="1:3" s="20" customFormat="1" x14ac:dyDescent="0.2">
      <c r="A36" s="176">
        <v>42530.25</v>
      </c>
      <c r="B36" s="177">
        <v>908.65</v>
      </c>
      <c r="C36" s="177">
        <v>12.907</v>
      </c>
    </row>
    <row r="37" spans="1:3" s="20" customFormat="1" x14ac:dyDescent="0.2">
      <c r="A37" s="176">
        <v>42530.5</v>
      </c>
      <c r="B37" s="177">
        <v>908.77499999999998</v>
      </c>
      <c r="C37" s="177">
        <v>12.88</v>
      </c>
    </row>
    <row r="38" spans="1:3" s="20" customFormat="1" x14ac:dyDescent="0.2">
      <c r="A38" s="176">
        <v>42530.75</v>
      </c>
      <c r="B38" s="177">
        <v>909.22500000000002</v>
      </c>
      <c r="C38" s="177">
        <v>12.813000000000001</v>
      </c>
    </row>
    <row r="39" spans="1:3" s="20" customFormat="1" x14ac:dyDescent="0.2">
      <c r="A39" s="176">
        <v>42531</v>
      </c>
      <c r="B39" s="177">
        <v>909.92499999999995</v>
      </c>
      <c r="C39" s="177">
        <v>12.813000000000001</v>
      </c>
    </row>
    <row r="40" spans="1:3" s="20" customFormat="1" x14ac:dyDescent="0.2">
      <c r="A40" s="176">
        <v>42531.25</v>
      </c>
      <c r="B40" s="177">
        <v>914</v>
      </c>
      <c r="C40" s="177">
        <v>12.733000000000001</v>
      </c>
    </row>
    <row r="41" spans="1:3" s="20" customFormat="1" x14ac:dyDescent="0.2">
      <c r="A41" s="176">
        <v>42531.5</v>
      </c>
      <c r="B41" s="177">
        <v>917.875</v>
      </c>
      <c r="C41" s="177">
        <v>12.72</v>
      </c>
    </row>
    <row r="42" spans="1:3" s="20" customFormat="1" x14ac:dyDescent="0.2">
      <c r="A42" s="176">
        <v>42531.75</v>
      </c>
      <c r="B42" s="177">
        <v>918.4</v>
      </c>
      <c r="C42" s="177">
        <v>12.712999999999999</v>
      </c>
    </row>
    <row r="43" spans="1:3" s="20" customFormat="1" x14ac:dyDescent="0.2">
      <c r="A43" s="176">
        <v>42532</v>
      </c>
      <c r="B43" s="177">
        <v>918.92499999999995</v>
      </c>
      <c r="C43" s="177">
        <v>12.693</v>
      </c>
    </row>
    <row r="44" spans="1:3" s="20" customFormat="1" x14ac:dyDescent="0.2">
      <c r="A44" s="176">
        <v>42532.25</v>
      </c>
      <c r="B44" s="177">
        <v>920.05</v>
      </c>
      <c r="C44" s="177">
        <v>12.686999999999999</v>
      </c>
    </row>
    <row r="45" spans="1:3" s="20" customFormat="1" x14ac:dyDescent="0.2">
      <c r="A45" s="176">
        <v>42532.5</v>
      </c>
      <c r="B45" s="177">
        <v>920.82500000000005</v>
      </c>
      <c r="C45" s="177">
        <v>12.7</v>
      </c>
    </row>
    <row r="46" spans="1:3" s="20" customFormat="1" x14ac:dyDescent="0.2">
      <c r="A46" s="176">
        <v>42532.75</v>
      </c>
      <c r="B46" s="177">
        <v>922.125</v>
      </c>
      <c r="C46" s="177">
        <v>12.68</v>
      </c>
    </row>
    <row r="47" spans="1:3" s="20" customFormat="1" x14ac:dyDescent="0.2">
      <c r="A47" s="176">
        <v>42533</v>
      </c>
      <c r="B47" s="177">
        <v>927.15</v>
      </c>
      <c r="C47" s="177">
        <v>12.613</v>
      </c>
    </row>
    <row r="48" spans="1:3" s="20" customFormat="1" x14ac:dyDescent="0.2">
      <c r="A48" s="176">
        <v>42533.25</v>
      </c>
      <c r="B48" s="177">
        <v>928.97500000000002</v>
      </c>
      <c r="C48" s="177">
        <v>12.6</v>
      </c>
    </row>
    <row r="49" spans="1:3" s="20" customFormat="1" x14ac:dyDescent="0.2">
      <c r="A49" s="176">
        <v>42533.5</v>
      </c>
      <c r="B49" s="177">
        <v>932.25</v>
      </c>
      <c r="C49" s="177">
        <v>12.606999999999999</v>
      </c>
    </row>
    <row r="50" spans="1:3" s="20" customFormat="1" x14ac:dyDescent="0.2">
      <c r="A50" s="176">
        <v>42533.75</v>
      </c>
      <c r="B50" s="177">
        <v>931.75</v>
      </c>
      <c r="C50" s="177">
        <v>12.587</v>
      </c>
    </row>
    <row r="51" spans="1:3" s="20" customFormat="1" x14ac:dyDescent="0.2">
      <c r="A51" s="176">
        <v>42534</v>
      </c>
      <c r="B51" s="177">
        <v>933.47500000000002</v>
      </c>
      <c r="C51" s="177">
        <v>12.49</v>
      </c>
    </row>
    <row r="52" spans="1:3" s="20" customFormat="1" x14ac:dyDescent="0.2">
      <c r="A52" s="176">
        <v>42534.25</v>
      </c>
      <c r="B52" s="177">
        <v>933.2</v>
      </c>
      <c r="C52" s="177">
        <v>12.43</v>
      </c>
    </row>
    <row r="53" spans="1:3" s="20" customFormat="1" x14ac:dyDescent="0.2">
      <c r="A53" s="176">
        <v>42534.5</v>
      </c>
      <c r="B53" s="177">
        <v>934.52499999999998</v>
      </c>
      <c r="C53" s="177">
        <v>12.417</v>
      </c>
    </row>
    <row r="54" spans="1:3" s="20" customFormat="1" x14ac:dyDescent="0.2">
      <c r="A54" s="176">
        <v>42534.75</v>
      </c>
      <c r="B54" s="177">
        <v>932.95</v>
      </c>
      <c r="C54" s="177">
        <v>12.417</v>
      </c>
    </row>
    <row r="55" spans="1:3" s="20" customFormat="1" x14ac:dyDescent="0.2">
      <c r="A55" s="176">
        <v>42535</v>
      </c>
      <c r="B55" s="177">
        <v>933.125</v>
      </c>
      <c r="C55" s="177">
        <v>12.33</v>
      </c>
    </row>
    <row r="56" spans="1:3" s="20" customFormat="1" x14ac:dyDescent="0.2">
      <c r="A56" s="176">
        <v>42535.25</v>
      </c>
      <c r="B56" s="177">
        <v>932.35</v>
      </c>
      <c r="C56" s="177">
        <v>12.263</v>
      </c>
    </row>
    <row r="57" spans="1:3" s="20" customFormat="1" x14ac:dyDescent="0.2">
      <c r="A57" s="176">
        <v>42535.5</v>
      </c>
      <c r="B57" s="177">
        <v>932.1</v>
      </c>
      <c r="C57" s="177">
        <v>12.323</v>
      </c>
    </row>
    <row r="58" spans="1:3" s="20" customFormat="1" x14ac:dyDescent="0.2">
      <c r="A58" s="176">
        <v>42535.75</v>
      </c>
      <c r="B58" s="177">
        <v>930.35</v>
      </c>
      <c r="C58" s="177">
        <v>12.282999999999999</v>
      </c>
    </row>
    <row r="59" spans="1:3" s="20" customFormat="1" x14ac:dyDescent="0.2">
      <c r="A59" s="176">
        <v>42536</v>
      </c>
      <c r="B59" s="177">
        <v>930.6</v>
      </c>
      <c r="C59" s="177">
        <v>12.217000000000001</v>
      </c>
    </row>
    <row r="60" spans="1:3" s="20" customFormat="1" x14ac:dyDescent="0.2">
      <c r="A60" s="176">
        <v>42536.25</v>
      </c>
      <c r="B60" s="177">
        <v>929.82500000000005</v>
      </c>
      <c r="C60" s="177">
        <v>12.177</v>
      </c>
    </row>
    <row r="61" spans="1:3" s="20" customFormat="1" x14ac:dyDescent="0.2">
      <c r="A61" s="176">
        <v>42536.5</v>
      </c>
      <c r="B61" s="177">
        <v>930.17499999999995</v>
      </c>
      <c r="C61" s="177">
        <v>12.177</v>
      </c>
    </row>
    <row r="62" spans="1:3" s="20" customFormat="1" x14ac:dyDescent="0.2">
      <c r="A62" s="176">
        <v>42536.75</v>
      </c>
      <c r="B62" s="177">
        <v>927.32500000000005</v>
      </c>
      <c r="C62" s="177">
        <v>12.19</v>
      </c>
    </row>
    <row r="63" spans="1:3" s="20" customFormat="1" x14ac:dyDescent="0.2">
      <c r="A63" s="176">
        <v>42537</v>
      </c>
      <c r="B63" s="177">
        <v>926.3</v>
      </c>
      <c r="C63" s="177">
        <v>12.143000000000001</v>
      </c>
    </row>
    <row r="64" spans="1:3" s="20" customFormat="1" x14ac:dyDescent="0.2">
      <c r="A64" s="176">
        <v>42537.25</v>
      </c>
      <c r="B64" s="177">
        <v>923.35</v>
      </c>
      <c r="C64" s="177">
        <v>12.157</v>
      </c>
    </row>
    <row r="65" spans="1:3" s="20" customFormat="1" x14ac:dyDescent="0.2">
      <c r="A65" s="176">
        <v>42537.5</v>
      </c>
      <c r="B65" s="177">
        <v>922.4</v>
      </c>
      <c r="C65" s="177">
        <v>12.15</v>
      </c>
    </row>
    <row r="66" spans="1:3" s="20" customFormat="1" x14ac:dyDescent="0.2">
      <c r="A66" s="176">
        <v>42537.75</v>
      </c>
      <c r="B66" s="177">
        <v>919.45</v>
      </c>
      <c r="C66" s="177">
        <v>12.103</v>
      </c>
    </row>
    <row r="67" spans="1:3" s="20" customFormat="1" x14ac:dyDescent="0.2">
      <c r="A67" s="176">
        <v>42538</v>
      </c>
      <c r="B67" s="177">
        <v>918.47500000000002</v>
      </c>
      <c r="C67" s="177">
        <v>12.05</v>
      </c>
    </row>
    <row r="68" spans="1:3" s="20" customFormat="1" x14ac:dyDescent="0.2">
      <c r="A68" s="176">
        <v>42538.25</v>
      </c>
      <c r="B68" s="177">
        <v>915.52499999999998</v>
      </c>
      <c r="C68" s="177">
        <v>12.05</v>
      </c>
    </row>
    <row r="69" spans="1:3" s="20" customFormat="1" x14ac:dyDescent="0.2">
      <c r="A69" s="176">
        <v>42538.5</v>
      </c>
      <c r="B69" s="177">
        <v>916.75</v>
      </c>
      <c r="C69" s="177">
        <v>12.01</v>
      </c>
    </row>
    <row r="70" spans="1:3" s="20" customFormat="1" x14ac:dyDescent="0.2">
      <c r="A70" s="176">
        <v>42538.75</v>
      </c>
      <c r="B70" s="177">
        <v>915.125</v>
      </c>
      <c r="C70" s="177">
        <v>11.997</v>
      </c>
    </row>
    <row r="71" spans="1:3" s="20" customFormat="1" x14ac:dyDescent="0.2">
      <c r="A71" s="176">
        <v>42539</v>
      </c>
      <c r="B71" s="177">
        <v>916.67499999999995</v>
      </c>
      <c r="C71" s="177">
        <v>11.977</v>
      </c>
    </row>
    <row r="72" spans="1:3" s="20" customFormat="1" x14ac:dyDescent="0.2">
      <c r="A72" s="176">
        <v>42539.25</v>
      </c>
      <c r="B72" s="177">
        <v>915.3</v>
      </c>
      <c r="C72" s="177">
        <v>11.977</v>
      </c>
    </row>
    <row r="73" spans="1:3" s="20" customFormat="1" x14ac:dyDescent="0.2">
      <c r="A73" s="176">
        <v>42539.5</v>
      </c>
      <c r="B73" s="177">
        <v>916.67499999999995</v>
      </c>
      <c r="C73" s="177">
        <v>11.97</v>
      </c>
    </row>
    <row r="74" spans="1:3" s="20" customFormat="1" x14ac:dyDescent="0.2">
      <c r="A74" s="176">
        <v>42539.75</v>
      </c>
      <c r="B74" s="177">
        <v>917.2</v>
      </c>
      <c r="C74" s="177">
        <v>11.983000000000001</v>
      </c>
    </row>
    <row r="75" spans="1:3" s="20" customFormat="1" x14ac:dyDescent="0.2">
      <c r="A75" s="176">
        <v>42540</v>
      </c>
      <c r="B75" s="177">
        <v>918.92499999999995</v>
      </c>
      <c r="C75" s="177">
        <v>11.99</v>
      </c>
    </row>
    <row r="76" spans="1:3" s="20" customFormat="1" x14ac:dyDescent="0.2">
      <c r="A76" s="176">
        <v>42540.25</v>
      </c>
      <c r="B76" s="177">
        <v>916.85</v>
      </c>
      <c r="C76" s="177">
        <v>12.03</v>
      </c>
    </row>
    <row r="77" spans="1:3" s="20" customFormat="1" x14ac:dyDescent="0.2">
      <c r="A77" s="176">
        <v>42540.5</v>
      </c>
      <c r="B77" s="177">
        <v>914.6</v>
      </c>
      <c r="C77" s="177">
        <v>12.09</v>
      </c>
    </row>
    <row r="78" spans="1:3" s="20" customFormat="1" x14ac:dyDescent="0.2">
      <c r="A78" s="176">
        <v>42540.75</v>
      </c>
      <c r="B78" s="177">
        <v>907.5</v>
      </c>
      <c r="C78" s="177">
        <v>12.15</v>
      </c>
    </row>
    <row r="79" spans="1:3" s="20" customFormat="1" x14ac:dyDescent="0.2">
      <c r="A79" s="176">
        <v>42541</v>
      </c>
      <c r="B79" s="177">
        <v>904.375</v>
      </c>
      <c r="C79" s="177">
        <v>11.897</v>
      </c>
    </row>
    <row r="80" spans="1:3" s="20" customFormat="1" x14ac:dyDescent="0.2">
      <c r="A80" s="176">
        <v>42541.25</v>
      </c>
      <c r="B80" s="177">
        <v>900.625</v>
      </c>
      <c r="C80" s="177">
        <v>12.003</v>
      </c>
    </row>
    <row r="81" spans="1:3" s="20" customFormat="1" x14ac:dyDescent="0.2">
      <c r="A81" s="176">
        <v>42541.5</v>
      </c>
      <c r="B81" s="177">
        <v>899.17499999999995</v>
      </c>
      <c r="C81" s="177">
        <v>12.037000000000001</v>
      </c>
    </row>
    <row r="82" spans="1:3" s="20" customFormat="1" x14ac:dyDescent="0.2">
      <c r="A82" s="176">
        <v>42541.75</v>
      </c>
      <c r="B82" s="177">
        <v>897.45</v>
      </c>
      <c r="C82" s="177">
        <v>12.057</v>
      </c>
    </row>
    <row r="83" spans="1:3" s="20" customFormat="1" x14ac:dyDescent="0.2">
      <c r="A83" s="176">
        <v>42542</v>
      </c>
      <c r="B83" s="177">
        <v>900.15</v>
      </c>
      <c r="C83" s="177">
        <v>12.042999999999999</v>
      </c>
    </row>
    <row r="84" spans="1:3" s="20" customFormat="1" x14ac:dyDescent="0.2">
      <c r="A84" s="176">
        <v>42542.25</v>
      </c>
      <c r="B84" s="177">
        <v>902.125</v>
      </c>
      <c r="C84" s="177">
        <v>12.057</v>
      </c>
    </row>
    <row r="85" spans="1:3" s="20" customFormat="1" x14ac:dyDescent="0.2">
      <c r="A85" s="176">
        <v>42542.5</v>
      </c>
      <c r="B85" s="177">
        <v>903.67499999999995</v>
      </c>
      <c r="C85" s="177">
        <v>12.077</v>
      </c>
    </row>
    <row r="86" spans="1:3" s="20" customFormat="1" x14ac:dyDescent="0.2">
      <c r="A86" s="176">
        <v>42542.75</v>
      </c>
      <c r="B86" s="177">
        <v>902.875</v>
      </c>
      <c r="C86" s="177">
        <v>12.11</v>
      </c>
    </row>
    <row r="87" spans="1:3" s="20" customFormat="1" x14ac:dyDescent="0.2">
      <c r="A87" s="176">
        <v>42543</v>
      </c>
      <c r="B87" s="177">
        <v>903.17499999999995</v>
      </c>
      <c r="C87" s="177">
        <v>12.077</v>
      </c>
    </row>
    <row r="88" spans="1:3" s="20" customFormat="1" x14ac:dyDescent="0.2">
      <c r="A88" s="176">
        <v>42543.25</v>
      </c>
      <c r="B88" s="177">
        <v>903.5</v>
      </c>
      <c r="C88" s="177">
        <v>12.07</v>
      </c>
    </row>
    <row r="89" spans="1:3" s="20" customFormat="1" x14ac:dyDescent="0.2">
      <c r="A89" s="176">
        <v>42543.5</v>
      </c>
      <c r="B89" s="177">
        <v>906.52499999999998</v>
      </c>
      <c r="C89" s="177">
        <v>12.05</v>
      </c>
    </row>
    <row r="90" spans="1:3" s="20" customFormat="1" x14ac:dyDescent="0.2">
      <c r="A90" s="176">
        <v>42543.75</v>
      </c>
      <c r="B90" s="177">
        <v>908.7</v>
      </c>
      <c r="C90" s="177">
        <v>12.016999999999999</v>
      </c>
    </row>
    <row r="91" spans="1:3" s="20" customFormat="1" x14ac:dyDescent="0.2">
      <c r="A91" s="176">
        <v>42544</v>
      </c>
      <c r="B91" s="177">
        <v>912.75</v>
      </c>
      <c r="C91" s="177">
        <v>11.957000000000001</v>
      </c>
    </row>
    <row r="92" spans="1:3" s="20" customFormat="1" x14ac:dyDescent="0.2">
      <c r="A92" s="176">
        <v>42544.25</v>
      </c>
      <c r="B92" s="177">
        <v>910.32500000000005</v>
      </c>
      <c r="C92" s="177">
        <v>12.003</v>
      </c>
    </row>
    <row r="93" spans="1:3" s="20" customFormat="1" x14ac:dyDescent="0.2">
      <c r="A93" s="176">
        <v>42544.5</v>
      </c>
      <c r="B93" s="177">
        <v>910.1</v>
      </c>
      <c r="C93" s="177">
        <v>11.983000000000001</v>
      </c>
    </row>
    <row r="94" spans="1:3" s="20" customFormat="1" x14ac:dyDescent="0.2">
      <c r="A94" s="176">
        <v>42544.75</v>
      </c>
      <c r="B94" s="177">
        <v>906.625</v>
      </c>
      <c r="C94" s="177">
        <v>12.023</v>
      </c>
    </row>
    <row r="95" spans="1:3" s="20" customFormat="1" x14ac:dyDescent="0.2">
      <c r="A95" s="176">
        <v>42545</v>
      </c>
      <c r="B95" s="177">
        <v>904.375</v>
      </c>
      <c r="C95" s="177">
        <v>11.983000000000001</v>
      </c>
    </row>
    <row r="96" spans="1:3" s="20" customFormat="1" x14ac:dyDescent="0.2">
      <c r="A96" s="176">
        <v>42545.25</v>
      </c>
      <c r="B96" s="177">
        <v>903.05</v>
      </c>
      <c r="C96" s="177">
        <v>11.936999999999999</v>
      </c>
    </row>
    <row r="97" spans="1:3" s="20" customFormat="1" x14ac:dyDescent="0.2">
      <c r="A97" s="176">
        <v>42545.5</v>
      </c>
      <c r="B97" s="177">
        <v>904.55</v>
      </c>
      <c r="C97" s="177">
        <v>11.837</v>
      </c>
    </row>
    <row r="98" spans="1:3" s="20" customFormat="1" x14ac:dyDescent="0.2">
      <c r="A98" s="176">
        <v>42545.75</v>
      </c>
      <c r="B98" s="177">
        <v>905.6</v>
      </c>
      <c r="C98" s="177">
        <v>11.79</v>
      </c>
    </row>
    <row r="99" spans="1:3" s="20" customFormat="1" x14ac:dyDescent="0.2">
      <c r="A99" s="176">
        <v>42546</v>
      </c>
      <c r="B99" s="177">
        <v>910.6</v>
      </c>
      <c r="C99" s="177">
        <v>11.71</v>
      </c>
    </row>
    <row r="100" spans="1:3" s="20" customFormat="1" x14ac:dyDescent="0.2">
      <c r="A100" s="176">
        <v>42546.25</v>
      </c>
      <c r="B100" s="177">
        <v>912.7</v>
      </c>
      <c r="C100" s="177">
        <v>11.677</v>
      </c>
    </row>
    <row r="101" spans="1:3" s="20" customFormat="1" x14ac:dyDescent="0.2">
      <c r="A101" s="176">
        <v>42546.5</v>
      </c>
      <c r="B101" s="177">
        <v>916.5</v>
      </c>
      <c r="C101" s="177">
        <v>11.613</v>
      </c>
    </row>
    <row r="102" spans="1:3" s="20" customFormat="1" x14ac:dyDescent="0.2">
      <c r="A102" s="176">
        <v>42546.75</v>
      </c>
      <c r="B102" s="177">
        <v>916.85</v>
      </c>
      <c r="C102" s="177">
        <v>11.627000000000001</v>
      </c>
    </row>
    <row r="103" spans="1:3" s="20" customFormat="1" x14ac:dyDescent="0.2">
      <c r="A103" s="176">
        <v>42547</v>
      </c>
      <c r="B103" s="177">
        <v>918.22500000000002</v>
      </c>
      <c r="C103" s="177">
        <v>11.54</v>
      </c>
    </row>
    <row r="104" spans="1:3" s="20" customFormat="1" x14ac:dyDescent="0.2">
      <c r="A104" s="176">
        <v>42547.25</v>
      </c>
      <c r="B104" s="177">
        <v>917.45</v>
      </c>
      <c r="C104" s="177">
        <v>11.487</v>
      </c>
    </row>
    <row r="105" spans="1:3" s="20" customFormat="1" x14ac:dyDescent="0.2">
      <c r="A105" s="176">
        <v>42547.5</v>
      </c>
      <c r="B105" s="177">
        <v>917.27499999999998</v>
      </c>
      <c r="C105" s="177">
        <v>11.44</v>
      </c>
    </row>
    <row r="106" spans="1:3" s="20" customFormat="1" x14ac:dyDescent="0.2">
      <c r="A106" s="176">
        <v>42547.75</v>
      </c>
      <c r="B106" s="177">
        <v>913.72500000000002</v>
      </c>
      <c r="C106" s="177">
        <v>11.46</v>
      </c>
    </row>
    <row r="107" spans="1:3" s="20" customFormat="1" x14ac:dyDescent="0.2">
      <c r="A107" s="176">
        <v>42548</v>
      </c>
      <c r="B107" s="177">
        <v>913.625</v>
      </c>
      <c r="C107" s="177">
        <v>11.34</v>
      </c>
    </row>
    <row r="108" spans="1:3" s="20" customFormat="1" x14ac:dyDescent="0.2">
      <c r="A108" s="176">
        <v>42548.25</v>
      </c>
      <c r="B108" s="177">
        <v>911.65</v>
      </c>
      <c r="C108" s="177">
        <v>11.26</v>
      </c>
    </row>
    <row r="109" spans="1:3" s="20" customFormat="1" x14ac:dyDescent="0.2">
      <c r="A109" s="176">
        <v>42548.5</v>
      </c>
      <c r="B109" s="177">
        <v>911.9</v>
      </c>
      <c r="C109" s="177">
        <v>11.18</v>
      </c>
    </row>
    <row r="110" spans="1:3" s="20" customFormat="1" x14ac:dyDescent="0.2">
      <c r="A110" s="176">
        <v>42548.75</v>
      </c>
      <c r="B110" s="177">
        <v>913.2</v>
      </c>
      <c r="C110" s="177">
        <v>11.12</v>
      </c>
    </row>
    <row r="111" spans="1:3" s="20" customFormat="1" x14ac:dyDescent="0.2">
      <c r="A111" s="176">
        <v>42549</v>
      </c>
      <c r="B111" s="177">
        <v>915.97500000000002</v>
      </c>
      <c r="C111" s="177">
        <v>11.04</v>
      </c>
    </row>
    <row r="112" spans="1:3" s="20" customFormat="1" x14ac:dyDescent="0.2">
      <c r="A112" s="176">
        <v>42549.25</v>
      </c>
      <c r="B112" s="177">
        <v>917.55</v>
      </c>
      <c r="C112" s="177">
        <v>10.993</v>
      </c>
    </row>
    <row r="113" spans="1:3" s="20" customFormat="1" x14ac:dyDescent="0.2">
      <c r="A113" s="176">
        <v>42549.5</v>
      </c>
      <c r="B113" s="177">
        <v>921.35</v>
      </c>
      <c r="C113" s="177">
        <v>10.973000000000001</v>
      </c>
    </row>
    <row r="114" spans="1:3" s="20" customFormat="1" x14ac:dyDescent="0.2">
      <c r="A114" s="176">
        <v>42549.75</v>
      </c>
      <c r="B114" s="177">
        <v>922.4</v>
      </c>
      <c r="C114" s="177">
        <v>10.98</v>
      </c>
    </row>
    <row r="115" spans="1:3" s="20" customFormat="1" x14ac:dyDescent="0.2">
      <c r="A115" s="176">
        <v>42550</v>
      </c>
      <c r="B115" s="177">
        <v>924.55</v>
      </c>
      <c r="C115" s="177">
        <v>10.872999999999999</v>
      </c>
    </row>
    <row r="116" spans="1:3" s="20" customFormat="1" x14ac:dyDescent="0.2">
      <c r="A116" s="176">
        <v>42550.25</v>
      </c>
      <c r="B116" s="177">
        <v>923.95</v>
      </c>
      <c r="C116" s="177">
        <v>10.86</v>
      </c>
    </row>
    <row r="117" spans="1:3" s="20" customFormat="1" x14ac:dyDescent="0.2">
      <c r="A117" s="176">
        <v>42550.5</v>
      </c>
      <c r="B117" s="177">
        <v>925</v>
      </c>
      <c r="C117" s="177">
        <v>10.887</v>
      </c>
    </row>
    <row r="118" spans="1:3" s="20" customFormat="1" x14ac:dyDescent="0.2">
      <c r="A118" s="176">
        <v>42550.75</v>
      </c>
      <c r="B118" s="177">
        <v>923.52499999999998</v>
      </c>
      <c r="C118" s="177">
        <v>10.872999999999999</v>
      </c>
    </row>
    <row r="119" spans="1:3" s="20" customFormat="1" x14ac:dyDescent="0.2">
      <c r="A119" s="176">
        <v>42551</v>
      </c>
      <c r="B119" s="177">
        <v>922.4</v>
      </c>
      <c r="C119" s="177">
        <v>10.77</v>
      </c>
    </row>
    <row r="120" spans="1:3" s="20" customFormat="1" x14ac:dyDescent="0.2">
      <c r="A120" s="176">
        <v>42551.25</v>
      </c>
      <c r="B120" s="177">
        <v>919.1</v>
      </c>
      <c r="C120" s="177">
        <v>10.83</v>
      </c>
    </row>
    <row r="121" spans="1:3" s="20" customFormat="1" x14ac:dyDescent="0.2">
      <c r="A121" s="176">
        <v>42551.5</v>
      </c>
      <c r="B121" s="177">
        <v>917.625</v>
      </c>
      <c r="C121" s="177">
        <v>10.803000000000001</v>
      </c>
    </row>
    <row r="122" spans="1:3" s="20" customFormat="1" x14ac:dyDescent="0.2">
      <c r="A122" s="176">
        <v>42551.75</v>
      </c>
      <c r="B122" s="177">
        <v>913.55</v>
      </c>
      <c r="C122" s="177">
        <v>10.81</v>
      </c>
    </row>
    <row r="123" spans="1:3" s="20" customFormat="1" x14ac:dyDescent="0.2">
      <c r="A123" s="176">
        <v>42552</v>
      </c>
      <c r="B123" s="177">
        <v>911.9</v>
      </c>
      <c r="C123" s="177">
        <v>10.696999999999999</v>
      </c>
    </row>
    <row r="124" spans="1:3" s="20" customFormat="1" x14ac:dyDescent="0.2">
      <c r="A124" s="176">
        <v>42552.25</v>
      </c>
      <c r="B124" s="177">
        <v>912.52499999999998</v>
      </c>
      <c r="C124" s="177">
        <v>10.59</v>
      </c>
    </row>
    <row r="125" spans="1:3" s="20" customFormat="1" x14ac:dyDescent="0.2">
      <c r="A125" s="176">
        <v>42552.5</v>
      </c>
      <c r="B125" s="177">
        <v>914.77499999999998</v>
      </c>
      <c r="C125" s="177">
        <v>10.542999999999999</v>
      </c>
    </row>
    <row r="126" spans="1:3" s="20" customFormat="1" x14ac:dyDescent="0.2">
      <c r="A126" s="176">
        <v>42552.75</v>
      </c>
      <c r="B126" s="177">
        <v>917.45</v>
      </c>
      <c r="C126" s="177">
        <v>10.516999999999999</v>
      </c>
    </row>
    <row r="127" spans="1:3" s="20" customFormat="1" x14ac:dyDescent="0.2">
      <c r="A127" s="176">
        <v>42553</v>
      </c>
      <c r="B127" s="177">
        <v>920.92499999999995</v>
      </c>
      <c r="C127" s="177">
        <v>10.47</v>
      </c>
    </row>
    <row r="128" spans="1:3" s="20" customFormat="1" x14ac:dyDescent="0.2">
      <c r="A128" s="176">
        <v>42553.25</v>
      </c>
      <c r="B128" s="177">
        <v>920.4</v>
      </c>
      <c r="C128" s="177">
        <v>10.49</v>
      </c>
    </row>
    <row r="129" spans="1:3" s="20" customFormat="1" x14ac:dyDescent="0.2">
      <c r="A129" s="176">
        <v>42553.5</v>
      </c>
      <c r="B129" s="177">
        <v>923.25</v>
      </c>
      <c r="C129" s="177">
        <v>10.483000000000001</v>
      </c>
    </row>
    <row r="130" spans="1:3" s="20" customFormat="1" x14ac:dyDescent="0.2">
      <c r="A130" s="176">
        <v>42553.75</v>
      </c>
      <c r="B130" s="177">
        <v>922.72500000000002</v>
      </c>
      <c r="C130" s="177">
        <v>10.483000000000001</v>
      </c>
    </row>
    <row r="131" spans="1:3" s="20" customFormat="1" x14ac:dyDescent="0.2">
      <c r="A131" s="176">
        <v>42554</v>
      </c>
      <c r="B131" s="177">
        <v>923.6</v>
      </c>
      <c r="C131" s="177">
        <v>10.43</v>
      </c>
    </row>
    <row r="132" spans="1:3" s="20" customFormat="1" x14ac:dyDescent="0.2">
      <c r="A132" s="176">
        <v>42554.25</v>
      </c>
      <c r="B132" s="177">
        <v>922.47500000000002</v>
      </c>
      <c r="C132" s="177">
        <v>10.423</v>
      </c>
    </row>
    <row r="133" spans="1:3" s="20" customFormat="1" x14ac:dyDescent="0.2">
      <c r="A133" s="176">
        <v>42554.5</v>
      </c>
      <c r="B133" s="177">
        <v>922.9</v>
      </c>
      <c r="C133" s="177">
        <v>10.417</v>
      </c>
    </row>
    <row r="134" spans="1:3" s="20" customFormat="1" x14ac:dyDescent="0.2">
      <c r="A134" s="176">
        <v>42554.75</v>
      </c>
      <c r="B134" s="177">
        <v>920.82500000000005</v>
      </c>
      <c r="C134" s="177">
        <v>10.45</v>
      </c>
    </row>
    <row r="135" spans="1:3" s="20" customFormat="1" x14ac:dyDescent="0.2">
      <c r="A135" s="176">
        <v>42555</v>
      </c>
      <c r="B135" s="177">
        <v>920.57500000000005</v>
      </c>
      <c r="C135" s="177">
        <v>10.377000000000001</v>
      </c>
    </row>
    <row r="136" spans="1:3" s="20" customFormat="1" x14ac:dyDescent="0.2">
      <c r="A136" s="176">
        <v>42555.25</v>
      </c>
      <c r="B136" s="177">
        <v>917.8</v>
      </c>
      <c r="C136" s="177">
        <v>10.39</v>
      </c>
    </row>
    <row r="137" spans="1:3" s="20" customFormat="1" x14ac:dyDescent="0.2">
      <c r="A137" s="176">
        <v>42555.5</v>
      </c>
      <c r="B137" s="177">
        <v>917.2</v>
      </c>
      <c r="C137" s="177">
        <v>10.45</v>
      </c>
    </row>
    <row r="138" spans="1:3" s="20" customFormat="1" x14ac:dyDescent="0.2">
      <c r="A138" s="176">
        <v>42555.75</v>
      </c>
      <c r="B138" s="177">
        <v>915.02499999999998</v>
      </c>
      <c r="C138" s="177">
        <v>10.397</v>
      </c>
    </row>
    <row r="139" spans="1:3" s="20" customFormat="1" x14ac:dyDescent="0.2">
      <c r="A139" s="176">
        <v>42556</v>
      </c>
      <c r="B139" s="177">
        <v>914.35</v>
      </c>
      <c r="C139" s="177">
        <v>10.33</v>
      </c>
    </row>
    <row r="140" spans="1:3" s="20" customFormat="1" x14ac:dyDescent="0.2">
      <c r="A140" s="176">
        <v>42556.25</v>
      </c>
      <c r="B140" s="177">
        <v>910.77499999999998</v>
      </c>
      <c r="C140" s="177">
        <v>10.337</v>
      </c>
    </row>
    <row r="141" spans="1:3" s="20" customFormat="1" x14ac:dyDescent="0.2">
      <c r="A141" s="176">
        <v>42556.5</v>
      </c>
      <c r="B141" s="177">
        <v>908.875</v>
      </c>
      <c r="C141" s="177">
        <v>10.31</v>
      </c>
    </row>
    <row r="142" spans="1:3" s="20" customFormat="1" x14ac:dyDescent="0.2">
      <c r="A142" s="176">
        <v>42556.75</v>
      </c>
      <c r="B142" s="177">
        <v>906.625</v>
      </c>
      <c r="C142" s="177">
        <v>10.29</v>
      </c>
    </row>
    <row r="143" spans="1:3" s="20" customFormat="1" x14ac:dyDescent="0.2">
      <c r="A143" s="176">
        <v>42557</v>
      </c>
      <c r="B143" s="177">
        <v>906.625</v>
      </c>
      <c r="C143" s="177">
        <v>10.257</v>
      </c>
    </row>
    <row r="144" spans="1:3" s="20" customFormat="1" x14ac:dyDescent="0.2">
      <c r="A144" s="176">
        <v>42557.25</v>
      </c>
      <c r="B144" s="177">
        <v>905.42499999999995</v>
      </c>
      <c r="C144" s="177">
        <v>10.257</v>
      </c>
    </row>
    <row r="145" spans="1:3" s="20" customFormat="1" x14ac:dyDescent="0.2">
      <c r="A145" s="176">
        <v>42557.5</v>
      </c>
      <c r="B145" s="177">
        <v>905.25</v>
      </c>
      <c r="C145" s="177">
        <v>10.25</v>
      </c>
    </row>
    <row r="146" spans="1:3" s="20" customFormat="1" x14ac:dyDescent="0.2">
      <c r="A146" s="176">
        <v>42557.75</v>
      </c>
      <c r="B146" s="177">
        <v>906.7</v>
      </c>
      <c r="C146" s="177">
        <v>10.237</v>
      </c>
    </row>
    <row r="147" spans="1:3" s="20" customFormat="1" x14ac:dyDescent="0.2">
      <c r="A147" s="176">
        <v>42558</v>
      </c>
      <c r="B147" s="177">
        <v>910.15</v>
      </c>
      <c r="C147" s="177">
        <v>10.223000000000001</v>
      </c>
    </row>
    <row r="148" spans="1:3" s="20" customFormat="1" x14ac:dyDescent="0.2">
      <c r="A148" s="176">
        <v>42558.25</v>
      </c>
      <c r="B148" s="177">
        <v>912.8</v>
      </c>
      <c r="C148" s="177">
        <v>10.217000000000001</v>
      </c>
    </row>
    <row r="149" spans="1:3" s="20" customFormat="1" x14ac:dyDescent="0.2">
      <c r="A149" s="176">
        <v>42558.5</v>
      </c>
      <c r="B149" s="177">
        <v>916.67499999999995</v>
      </c>
      <c r="C149" s="177">
        <v>10.202999999999999</v>
      </c>
    </row>
    <row r="150" spans="1:3" s="20" customFormat="1" x14ac:dyDescent="0.2">
      <c r="A150" s="176">
        <v>42558.75</v>
      </c>
      <c r="B150" s="177">
        <v>917.3</v>
      </c>
      <c r="C150" s="177">
        <v>10.217000000000001</v>
      </c>
    </row>
    <row r="151" spans="1:3" s="20" customFormat="1" x14ac:dyDescent="0.2">
      <c r="A151" s="176">
        <v>42559</v>
      </c>
      <c r="B151" s="177">
        <v>918.85</v>
      </c>
      <c r="C151" s="177">
        <v>10.217000000000001</v>
      </c>
    </row>
    <row r="152" spans="1:3" s="20" customFormat="1" x14ac:dyDescent="0.2">
      <c r="A152" s="176">
        <v>42559.25</v>
      </c>
      <c r="B152" s="177">
        <v>917.72500000000002</v>
      </c>
      <c r="C152" s="177">
        <v>10.243</v>
      </c>
    </row>
    <row r="153" spans="1:3" s="20" customFormat="1" x14ac:dyDescent="0.2">
      <c r="A153" s="176">
        <v>42559.5</v>
      </c>
      <c r="B153" s="177">
        <v>918.75</v>
      </c>
      <c r="C153" s="177">
        <v>10.257</v>
      </c>
    </row>
    <row r="154" spans="1:3" s="20" customFormat="1" x14ac:dyDescent="0.2">
      <c r="A154" s="176">
        <v>42559.75</v>
      </c>
      <c r="B154" s="177">
        <v>918.05</v>
      </c>
      <c r="C154" s="177">
        <v>10.257</v>
      </c>
    </row>
    <row r="155" spans="1:3" s="20" customFormat="1" x14ac:dyDescent="0.2">
      <c r="A155" s="176">
        <v>42560</v>
      </c>
      <c r="B155" s="177">
        <v>919.875</v>
      </c>
      <c r="C155" s="177">
        <v>10.237</v>
      </c>
    </row>
    <row r="156" spans="1:3" s="20" customFormat="1" x14ac:dyDescent="0.2">
      <c r="A156" s="176">
        <v>42560.25</v>
      </c>
      <c r="B156" s="177">
        <v>919.625</v>
      </c>
      <c r="C156" s="177">
        <v>10.25</v>
      </c>
    </row>
    <row r="157" spans="1:3" s="20" customFormat="1" x14ac:dyDescent="0.2">
      <c r="A157" s="176">
        <v>42560.5</v>
      </c>
      <c r="B157" s="177">
        <v>921.7</v>
      </c>
      <c r="C157" s="177">
        <v>10.27</v>
      </c>
    </row>
    <row r="158" spans="1:3" s="20" customFormat="1" x14ac:dyDescent="0.2">
      <c r="A158" s="176">
        <v>42560.75</v>
      </c>
      <c r="B158" s="177">
        <v>921.17499999999995</v>
      </c>
      <c r="C158" s="177">
        <v>10.29</v>
      </c>
    </row>
    <row r="159" spans="1:3" s="20" customFormat="1" x14ac:dyDescent="0.2">
      <c r="A159" s="176">
        <v>42561</v>
      </c>
      <c r="B159" s="177">
        <v>922.4</v>
      </c>
      <c r="C159" s="177">
        <v>10.303000000000001</v>
      </c>
    </row>
    <row r="160" spans="1:3" s="20" customFormat="1" x14ac:dyDescent="0.2">
      <c r="A160" s="176">
        <v>42561.25</v>
      </c>
      <c r="B160" s="177">
        <v>921.7</v>
      </c>
      <c r="C160" s="177">
        <v>10.323</v>
      </c>
    </row>
    <row r="161" spans="1:3" s="20" customFormat="1" x14ac:dyDescent="0.2">
      <c r="A161" s="176">
        <v>42561.5</v>
      </c>
      <c r="B161" s="177">
        <v>922.3</v>
      </c>
      <c r="C161" s="177">
        <v>10.343</v>
      </c>
    </row>
    <row r="162" spans="1:3" s="20" customFormat="1" x14ac:dyDescent="0.2">
      <c r="A162" s="176">
        <v>42561.75</v>
      </c>
      <c r="B162" s="177">
        <v>918.92499999999995</v>
      </c>
      <c r="C162" s="177">
        <v>10.37</v>
      </c>
    </row>
    <row r="163" spans="1:3" s="20" customFormat="1" x14ac:dyDescent="0.2">
      <c r="A163" s="176">
        <v>42562</v>
      </c>
      <c r="B163" s="177">
        <v>917.97500000000002</v>
      </c>
      <c r="C163" s="177">
        <v>10.39</v>
      </c>
    </row>
    <row r="164" spans="1:3" s="20" customFormat="1" x14ac:dyDescent="0.2">
      <c r="A164" s="176">
        <v>42562.25</v>
      </c>
      <c r="B164" s="177">
        <v>913.1</v>
      </c>
      <c r="C164" s="177">
        <v>10.41</v>
      </c>
    </row>
    <row r="165" spans="1:3" s="20" customFormat="1" x14ac:dyDescent="0.2">
      <c r="A165" s="176">
        <v>42562.5</v>
      </c>
      <c r="B165" s="177">
        <v>914.6</v>
      </c>
      <c r="C165" s="177">
        <v>10.43</v>
      </c>
    </row>
    <row r="166" spans="1:3" s="20" customFormat="1" x14ac:dyDescent="0.2">
      <c r="A166" s="176">
        <v>42562.75</v>
      </c>
      <c r="B166" s="177">
        <v>911.9</v>
      </c>
      <c r="C166" s="177">
        <v>10.41</v>
      </c>
    </row>
    <row r="167" spans="1:3" s="20" customFormat="1" x14ac:dyDescent="0.2">
      <c r="A167" s="176">
        <v>42563</v>
      </c>
      <c r="B167" s="177">
        <v>912.35</v>
      </c>
      <c r="C167" s="177">
        <v>10.417</v>
      </c>
    </row>
    <row r="168" spans="1:3" s="20" customFormat="1" x14ac:dyDescent="0.2">
      <c r="A168" s="176">
        <v>42563.25</v>
      </c>
      <c r="B168" s="177">
        <v>910.45</v>
      </c>
      <c r="C168" s="177">
        <v>10.43</v>
      </c>
    </row>
    <row r="169" spans="1:3" s="20" customFormat="1" x14ac:dyDescent="0.2">
      <c r="A169" s="176">
        <v>42563.5</v>
      </c>
      <c r="B169" s="177">
        <v>910.15</v>
      </c>
      <c r="C169" s="177">
        <v>10.457000000000001</v>
      </c>
    </row>
    <row r="170" spans="1:3" s="20" customFormat="1" x14ac:dyDescent="0.2">
      <c r="A170" s="176">
        <v>42563.75</v>
      </c>
      <c r="B170" s="177">
        <v>909.22500000000002</v>
      </c>
      <c r="C170" s="177">
        <v>10.462999999999999</v>
      </c>
    </row>
    <row r="171" spans="1:3" s="20" customFormat="1" x14ac:dyDescent="0.2">
      <c r="A171" s="176">
        <v>42564</v>
      </c>
      <c r="B171" s="177">
        <v>910.95</v>
      </c>
      <c r="C171" s="177">
        <v>10.462999999999999</v>
      </c>
    </row>
    <row r="172" spans="1:3" s="20" customFormat="1" x14ac:dyDescent="0.2">
      <c r="A172" s="176">
        <v>42564.25</v>
      </c>
      <c r="B172" s="177">
        <v>913.125</v>
      </c>
      <c r="C172" s="177">
        <v>10.47</v>
      </c>
    </row>
    <row r="173" spans="1:3" s="20" customFormat="1" x14ac:dyDescent="0.2">
      <c r="A173" s="176">
        <v>42564.5</v>
      </c>
      <c r="B173" s="177">
        <v>916.85</v>
      </c>
      <c r="C173" s="177">
        <v>10.483000000000001</v>
      </c>
    </row>
    <row r="174" spans="1:3" s="20" customFormat="1" x14ac:dyDescent="0.2">
      <c r="A174" s="176">
        <v>42564.75</v>
      </c>
      <c r="B174" s="177">
        <v>918.05</v>
      </c>
      <c r="C174" s="177">
        <v>10.483000000000001</v>
      </c>
    </row>
    <row r="175" spans="1:3" s="20" customFormat="1" x14ac:dyDescent="0.2">
      <c r="A175" s="176">
        <v>42565</v>
      </c>
      <c r="B175" s="177">
        <v>923.17499999999995</v>
      </c>
      <c r="C175" s="177">
        <v>10.457000000000001</v>
      </c>
    </row>
    <row r="176" spans="1:3" s="20" customFormat="1" x14ac:dyDescent="0.2">
      <c r="A176" s="176">
        <v>42565.25</v>
      </c>
      <c r="B176" s="177">
        <v>924.375</v>
      </c>
      <c r="C176" s="177">
        <v>10.443</v>
      </c>
    </row>
    <row r="177" spans="1:3" s="20" customFormat="1" x14ac:dyDescent="0.2">
      <c r="A177" s="176">
        <v>42565.5</v>
      </c>
      <c r="B177" s="177">
        <v>926.45</v>
      </c>
      <c r="C177" s="177">
        <v>10.423</v>
      </c>
    </row>
    <row r="178" spans="1:3" s="20" customFormat="1" x14ac:dyDescent="0.2">
      <c r="A178" s="176">
        <v>42565.75</v>
      </c>
      <c r="B178" s="177">
        <v>923.95</v>
      </c>
      <c r="C178" s="177">
        <v>10.403</v>
      </c>
    </row>
    <row r="179" spans="1:3" s="20" customFormat="1" x14ac:dyDescent="0.2">
      <c r="A179" s="176">
        <v>42566</v>
      </c>
      <c r="B179" s="177">
        <v>925.6</v>
      </c>
      <c r="C179" s="177">
        <v>10.33</v>
      </c>
    </row>
    <row r="180" spans="1:3" s="20" customFormat="1" x14ac:dyDescent="0.2">
      <c r="A180" s="176">
        <v>42566.25</v>
      </c>
      <c r="B180" s="177">
        <v>925.32500000000005</v>
      </c>
      <c r="C180" s="177">
        <v>10.27</v>
      </c>
    </row>
    <row r="181" spans="1:3" s="20" customFormat="1" x14ac:dyDescent="0.2">
      <c r="A181" s="176">
        <v>42566.5</v>
      </c>
      <c r="B181" s="177">
        <v>926.72500000000002</v>
      </c>
      <c r="C181" s="177">
        <v>10.25</v>
      </c>
    </row>
    <row r="182" spans="1:3" s="20" customFormat="1" x14ac:dyDescent="0.2">
      <c r="A182" s="176">
        <v>42566.75</v>
      </c>
      <c r="B182" s="177">
        <v>926.625</v>
      </c>
      <c r="C182" s="177">
        <v>10.237</v>
      </c>
    </row>
    <row r="183" spans="1:3" s="20" customFormat="1" x14ac:dyDescent="0.2">
      <c r="A183" s="176">
        <v>42567</v>
      </c>
      <c r="B183" s="177">
        <v>928.625</v>
      </c>
      <c r="C183" s="177">
        <v>10.15</v>
      </c>
    </row>
    <row r="184" spans="1:3" s="20" customFormat="1" x14ac:dyDescent="0.2">
      <c r="A184" s="176">
        <v>42567.25</v>
      </c>
      <c r="B184" s="177">
        <v>928.1</v>
      </c>
      <c r="C184" s="177">
        <v>10.09</v>
      </c>
    </row>
    <row r="185" spans="1:3" s="20" customFormat="1" x14ac:dyDescent="0.2">
      <c r="A185" s="176">
        <v>42567.5</v>
      </c>
      <c r="B185" s="177">
        <v>929.67499999999995</v>
      </c>
      <c r="C185" s="177">
        <v>10.083</v>
      </c>
    </row>
    <row r="186" spans="1:3" s="20" customFormat="1" x14ac:dyDescent="0.2">
      <c r="A186" s="176">
        <v>42567.75</v>
      </c>
      <c r="B186" s="177">
        <v>928.1</v>
      </c>
      <c r="C186" s="177">
        <v>10.07</v>
      </c>
    </row>
    <row r="187" spans="1:3" s="20" customFormat="1" x14ac:dyDescent="0.2">
      <c r="A187" s="176">
        <v>42568</v>
      </c>
      <c r="B187" s="177">
        <v>928.7</v>
      </c>
      <c r="C187" s="177">
        <v>10.029999999999999</v>
      </c>
    </row>
    <row r="188" spans="1:3" s="20" customFormat="1" x14ac:dyDescent="0.2">
      <c r="A188" s="176">
        <v>42568.25</v>
      </c>
      <c r="B188" s="177">
        <v>927.75</v>
      </c>
      <c r="C188" s="177">
        <v>10.01</v>
      </c>
    </row>
    <row r="189" spans="1:3" s="20" customFormat="1" x14ac:dyDescent="0.2">
      <c r="A189" s="176">
        <v>42568.5</v>
      </c>
      <c r="B189" s="177">
        <v>928.27499999999998</v>
      </c>
      <c r="C189" s="177">
        <v>10</v>
      </c>
    </row>
    <row r="190" spans="1:3" s="20" customFormat="1" x14ac:dyDescent="0.2">
      <c r="A190" s="176">
        <v>42568.75</v>
      </c>
      <c r="B190" s="177">
        <v>925.67499999999995</v>
      </c>
      <c r="C190" s="177">
        <v>10.01</v>
      </c>
    </row>
    <row r="191" spans="1:3" s="20" customFormat="1" x14ac:dyDescent="0.2">
      <c r="A191" s="176">
        <v>42569</v>
      </c>
      <c r="B191" s="177">
        <v>925.67499999999995</v>
      </c>
      <c r="C191" s="177">
        <v>10.01</v>
      </c>
    </row>
    <row r="192" spans="1:3" s="20" customFormat="1" x14ac:dyDescent="0.2">
      <c r="A192" s="176">
        <v>42569.25</v>
      </c>
      <c r="B192" s="177">
        <v>923.17499999999995</v>
      </c>
      <c r="C192" s="177">
        <v>10.029999999999999</v>
      </c>
    </row>
    <row r="193" spans="1:3" s="20" customFormat="1" x14ac:dyDescent="0.2">
      <c r="A193" s="176">
        <v>42569.5</v>
      </c>
      <c r="B193" s="177">
        <v>923.07500000000005</v>
      </c>
      <c r="C193" s="177">
        <v>10.083</v>
      </c>
    </row>
    <row r="194" spans="1:3" s="20" customFormat="1" x14ac:dyDescent="0.2">
      <c r="A194" s="176">
        <v>42569.75</v>
      </c>
      <c r="B194" s="177">
        <v>922.57500000000005</v>
      </c>
      <c r="C194" s="177">
        <v>10.09</v>
      </c>
    </row>
    <row r="195" spans="1:3" s="20" customFormat="1" x14ac:dyDescent="0.2">
      <c r="A195" s="176">
        <v>42570</v>
      </c>
      <c r="B195" s="177">
        <v>922.4</v>
      </c>
      <c r="C195" s="177">
        <v>10.103</v>
      </c>
    </row>
    <row r="196" spans="1:3" s="20" customFormat="1" x14ac:dyDescent="0.2">
      <c r="A196" s="176">
        <v>42570.25</v>
      </c>
      <c r="B196" s="177">
        <v>920.92499999999995</v>
      </c>
      <c r="C196" s="177">
        <v>10.122999999999999</v>
      </c>
    </row>
    <row r="197" spans="1:3" s="20" customFormat="1" x14ac:dyDescent="0.2">
      <c r="A197" s="176">
        <v>42570.5</v>
      </c>
      <c r="B197" s="177">
        <v>922.65</v>
      </c>
      <c r="C197" s="177">
        <v>10.157</v>
      </c>
    </row>
    <row r="198" spans="1:3" s="20" customFormat="1" x14ac:dyDescent="0.2">
      <c r="A198" s="176">
        <v>42570.75</v>
      </c>
      <c r="B198" s="177">
        <v>921.17499999999995</v>
      </c>
      <c r="C198" s="177">
        <v>10.196999999999999</v>
      </c>
    </row>
    <row r="199" spans="1:3" s="20" customFormat="1" x14ac:dyDescent="0.2">
      <c r="A199" s="176">
        <v>42571</v>
      </c>
      <c r="B199" s="177">
        <v>921.7</v>
      </c>
      <c r="C199" s="177">
        <v>10.23</v>
      </c>
    </row>
    <row r="200" spans="1:3" s="20" customFormat="1" x14ac:dyDescent="0.2">
      <c r="A200" s="176">
        <v>42571.25</v>
      </c>
      <c r="B200" s="177">
        <v>918.75</v>
      </c>
      <c r="C200" s="177">
        <v>10.282999999999999</v>
      </c>
    </row>
    <row r="201" spans="1:3" s="20" customFormat="1" x14ac:dyDescent="0.2">
      <c r="A201" s="176">
        <v>42571.5</v>
      </c>
      <c r="B201" s="177">
        <v>920.3</v>
      </c>
      <c r="C201" s="177">
        <v>10.263</v>
      </c>
    </row>
    <row r="202" spans="1:3" s="20" customFormat="1" x14ac:dyDescent="0.2">
      <c r="A202" s="176">
        <v>42571.75</v>
      </c>
      <c r="B202" s="177">
        <v>918.92499999999995</v>
      </c>
      <c r="C202" s="177">
        <v>10.282999999999999</v>
      </c>
    </row>
    <row r="203" spans="1:3" s="20" customFormat="1" x14ac:dyDescent="0.2">
      <c r="A203" s="176">
        <v>42572</v>
      </c>
      <c r="B203" s="177">
        <v>919.97500000000002</v>
      </c>
      <c r="C203" s="177">
        <v>10.37</v>
      </c>
    </row>
    <row r="204" spans="1:3" s="20" customFormat="1" x14ac:dyDescent="0.2">
      <c r="A204" s="176">
        <v>42572.25</v>
      </c>
      <c r="B204" s="177">
        <v>918.82500000000005</v>
      </c>
      <c r="C204" s="177">
        <v>10.443</v>
      </c>
    </row>
    <row r="205" spans="1:3" s="20" customFormat="1" x14ac:dyDescent="0.2">
      <c r="A205" s="176">
        <v>42572.5</v>
      </c>
      <c r="B205" s="177">
        <v>918.92499999999995</v>
      </c>
      <c r="C205" s="177">
        <v>10.51</v>
      </c>
    </row>
    <row r="206" spans="1:3" s="20" customFormat="1" x14ac:dyDescent="0.2">
      <c r="A206" s="176">
        <v>42572.75</v>
      </c>
      <c r="B206" s="177">
        <v>916.32500000000005</v>
      </c>
      <c r="C206" s="177">
        <v>10.57</v>
      </c>
    </row>
    <row r="207" spans="1:3" s="20" customFormat="1" x14ac:dyDescent="0.2">
      <c r="A207" s="176">
        <v>42573</v>
      </c>
      <c r="B207" s="177">
        <v>916.4</v>
      </c>
      <c r="C207" s="177">
        <v>10.61</v>
      </c>
    </row>
    <row r="208" spans="1:3" s="20" customFormat="1" x14ac:dyDescent="0.2">
      <c r="A208" s="176">
        <v>42573.25</v>
      </c>
      <c r="B208" s="177">
        <v>912.35</v>
      </c>
      <c r="C208" s="177">
        <v>10.657</v>
      </c>
    </row>
    <row r="209" spans="1:3" s="20" customFormat="1" x14ac:dyDescent="0.2">
      <c r="A209" s="176">
        <v>42573.5</v>
      </c>
      <c r="B209" s="177">
        <v>909.3</v>
      </c>
      <c r="C209" s="177">
        <v>10.696999999999999</v>
      </c>
    </row>
    <row r="210" spans="1:3" s="20" customFormat="1" x14ac:dyDescent="0.2">
      <c r="A210" s="176">
        <v>42573.75</v>
      </c>
      <c r="B210" s="177">
        <v>904.82500000000005</v>
      </c>
      <c r="C210" s="177">
        <v>10.737</v>
      </c>
    </row>
    <row r="211" spans="1:3" s="20" customFormat="1" x14ac:dyDescent="0.2">
      <c r="A211" s="176">
        <v>42574</v>
      </c>
      <c r="B211" s="177">
        <v>900.57500000000005</v>
      </c>
      <c r="C211" s="177">
        <v>10.77</v>
      </c>
    </row>
    <row r="212" spans="1:3" s="20" customFormat="1" x14ac:dyDescent="0.2">
      <c r="A212" s="176">
        <v>42574.25</v>
      </c>
      <c r="B212" s="177">
        <v>901.25</v>
      </c>
      <c r="C212" s="177">
        <v>10.797000000000001</v>
      </c>
    </row>
    <row r="213" spans="1:3" s="20" customFormat="1" x14ac:dyDescent="0.2">
      <c r="A213" s="176">
        <v>42574.5</v>
      </c>
      <c r="B213" s="177">
        <v>905.75</v>
      </c>
      <c r="C213" s="177">
        <v>10.83</v>
      </c>
    </row>
    <row r="214" spans="1:3" s="20" customFormat="1" x14ac:dyDescent="0.2">
      <c r="A214" s="176">
        <v>42574.75</v>
      </c>
      <c r="B214" s="177">
        <v>907.85</v>
      </c>
      <c r="C214" s="177">
        <v>10.86</v>
      </c>
    </row>
    <row r="215" spans="1:3" s="20" customFormat="1" x14ac:dyDescent="0.2">
      <c r="A215" s="176">
        <v>42575</v>
      </c>
      <c r="B215" s="177">
        <v>910.77499999999998</v>
      </c>
      <c r="C215" s="177">
        <v>10.887</v>
      </c>
    </row>
    <row r="216" spans="1:3" s="20" customFormat="1" x14ac:dyDescent="0.2">
      <c r="A216" s="176">
        <v>42575.25</v>
      </c>
      <c r="B216" s="177">
        <v>912.35</v>
      </c>
      <c r="C216" s="177">
        <v>10.907</v>
      </c>
    </row>
    <row r="217" spans="1:3" s="20" customFormat="1" x14ac:dyDescent="0.2">
      <c r="A217" s="176">
        <v>42575.5</v>
      </c>
      <c r="B217" s="177">
        <v>913.55</v>
      </c>
      <c r="C217" s="177">
        <v>10.907</v>
      </c>
    </row>
    <row r="218" spans="1:3" s="20" customFormat="1" x14ac:dyDescent="0.2">
      <c r="A218" s="176">
        <v>42575.75</v>
      </c>
      <c r="B218" s="177">
        <v>910.45</v>
      </c>
      <c r="C218" s="177">
        <v>10.893000000000001</v>
      </c>
    </row>
    <row r="219" spans="1:3" s="20" customFormat="1" x14ac:dyDescent="0.2">
      <c r="A219" s="176">
        <v>42576</v>
      </c>
      <c r="B219" s="177">
        <v>910.77499999999998</v>
      </c>
      <c r="C219" s="177">
        <v>10.853</v>
      </c>
    </row>
    <row r="220" spans="1:3" s="20" customFormat="1" x14ac:dyDescent="0.2">
      <c r="A220" s="176">
        <v>42576.25</v>
      </c>
      <c r="B220" s="177">
        <v>910</v>
      </c>
      <c r="C220" s="177">
        <v>10.803000000000001</v>
      </c>
    </row>
    <row r="221" spans="1:3" s="20" customFormat="1" x14ac:dyDescent="0.2">
      <c r="A221" s="176">
        <v>42576.5</v>
      </c>
      <c r="B221" s="177">
        <v>912.75</v>
      </c>
      <c r="C221" s="177">
        <v>10.757</v>
      </c>
    </row>
    <row r="222" spans="1:3" s="20" customFormat="1" x14ac:dyDescent="0.2">
      <c r="A222" s="176">
        <v>42576.75</v>
      </c>
      <c r="B222" s="177">
        <v>912.25</v>
      </c>
      <c r="C222" s="177">
        <v>10.71</v>
      </c>
    </row>
    <row r="223" spans="1:3" s="20" customFormat="1" x14ac:dyDescent="0.2">
      <c r="A223" s="176">
        <v>42577</v>
      </c>
      <c r="B223" s="177">
        <v>912</v>
      </c>
      <c r="C223" s="177">
        <v>10.637</v>
      </c>
    </row>
    <row r="224" spans="1:3" s="20" customFormat="1" x14ac:dyDescent="0.2">
      <c r="A224" s="176">
        <v>42577.25</v>
      </c>
      <c r="B224" s="177">
        <v>911.3</v>
      </c>
      <c r="C224" s="177">
        <v>10.583</v>
      </c>
    </row>
    <row r="225" spans="1:3" s="20" customFormat="1" x14ac:dyDescent="0.2">
      <c r="A225" s="176">
        <v>42577.5</v>
      </c>
      <c r="B225" s="177">
        <v>912.7</v>
      </c>
      <c r="C225" s="177">
        <v>10.55</v>
      </c>
    </row>
    <row r="226" spans="1:3" s="20" customFormat="1" x14ac:dyDescent="0.2">
      <c r="A226" s="176">
        <v>42577.75</v>
      </c>
      <c r="B226" s="177">
        <v>912.92499999999995</v>
      </c>
      <c r="C226" s="177">
        <v>10.503</v>
      </c>
    </row>
    <row r="227" spans="1:3" s="20" customFormat="1" x14ac:dyDescent="0.2">
      <c r="A227" s="176">
        <v>42578</v>
      </c>
      <c r="B227" s="177">
        <v>912.25</v>
      </c>
      <c r="C227" s="177">
        <v>10.443</v>
      </c>
    </row>
    <row r="228" spans="1:3" s="20" customFormat="1" x14ac:dyDescent="0.2">
      <c r="A228" s="176">
        <v>42578.25</v>
      </c>
      <c r="B228" s="177">
        <v>911.375</v>
      </c>
      <c r="C228" s="177">
        <v>10.397</v>
      </c>
    </row>
    <row r="229" spans="1:3" s="20" customFormat="1" x14ac:dyDescent="0.2">
      <c r="A229" s="176">
        <v>42578.5</v>
      </c>
      <c r="B229" s="177">
        <v>912.625</v>
      </c>
      <c r="C229" s="177">
        <v>10.377000000000001</v>
      </c>
    </row>
    <row r="230" spans="1:3" s="20" customFormat="1" x14ac:dyDescent="0.2">
      <c r="A230" s="176">
        <v>42578.75</v>
      </c>
      <c r="B230" s="177">
        <v>915.375</v>
      </c>
      <c r="C230" s="177">
        <v>10.35</v>
      </c>
    </row>
    <row r="231" spans="1:3" s="20" customFormat="1" x14ac:dyDescent="0.2">
      <c r="A231" s="176">
        <v>42579</v>
      </c>
      <c r="B231" s="177">
        <v>918.22500000000002</v>
      </c>
      <c r="C231" s="177">
        <v>10.317</v>
      </c>
    </row>
    <row r="232" spans="1:3" s="20" customFormat="1" x14ac:dyDescent="0.2">
      <c r="A232" s="176">
        <v>42579.25</v>
      </c>
      <c r="B232" s="177">
        <v>919.27499999999998</v>
      </c>
      <c r="C232" s="177">
        <v>10.297000000000001</v>
      </c>
    </row>
    <row r="233" spans="1:3" s="20" customFormat="1" x14ac:dyDescent="0.2">
      <c r="A233" s="176">
        <v>42579.5</v>
      </c>
      <c r="B233" s="177">
        <v>922.05</v>
      </c>
      <c r="C233" s="177">
        <v>10.29</v>
      </c>
    </row>
    <row r="234" spans="1:3" s="20" customFormat="1" x14ac:dyDescent="0.2">
      <c r="A234" s="176">
        <v>42579.75</v>
      </c>
      <c r="B234" s="177">
        <v>920.47500000000002</v>
      </c>
      <c r="C234" s="177">
        <v>10.27</v>
      </c>
    </row>
    <row r="235" spans="1:3" s="20" customFormat="1" x14ac:dyDescent="0.2">
      <c r="A235" s="176">
        <v>42580</v>
      </c>
      <c r="B235" s="177">
        <v>921</v>
      </c>
      <c r="C235" s="177">
        <v>10.23</v>
      </c>
    </row>
    <row r="236" spans="1:3" s="20" customFormat="1" x14ac:dyDescent="0.2">
      <c r="A236" s="176">
        <v>42580.25</v>
      </c>
      <c r="B236" s="177">
        <v>919.875</v>
      </c>
      <c r="C236" s="177">
        <v>10.210000000000001</v>
      </c>
    </row>
    <row r="237" spans="1:3" s="20" customFormat="1" x14ac:dyDescent="0.2">
      <c r="A237" s="176">
        <v>42580.5</v>
      </c>
      <c r="B237" s="177">
        <v>919.97500000000002</v>
      </c>
      <c r="C237" s="177">
        <v>10.202999999999999</v>
      </c>
    </row>
    <row r="238" spans="1:3" s="20" customFormat="1" x14ac:dyDescent="0.2">
      <c r="A238" s="176">
        <v>42580.75</v>
      </c>
      <c r="B238" s="177">
        <v>917.55</v>
      </c>
      <c r="C238" s="177">
        <v>10.183</v>
      </c>
    </row>
    <row r="239" spans="1:3" s="20" customFormat="1" x14ac:dyDescent="0.2">
      <c r="A239" s="176">
        <v>42581</v>
      </c>
      <c r="B239" s="177">
        <v>919.45</v>
      </c>
      <c r="C239" s="177">
        <v>10.15</v>
      </c>
    </row>
    <row r="240" spans="1:3" s="20" customFormat="1" x14ac:dyDescent="0.2">
      <c r="A240" s="176">
        <v>42581.25</v>
      </c>
      <c r="B240" s="177">
        <v>919.55</v>
      </c>
      <c r="C240" s="177">
        <v>10.122999999999999</v>
      </c>
    </row>
    <row r="241" spans="1:3" s="20" customFormat="1" x14ac:dyDescent="0.2">
      <c r="A241" s="176">
        <v>42581.5</v>
      </c>
      <c r="B241" s="177">
        <v>920.65</v>
      </c>
      <c r="C241" s="177">
        <v>10.130000000000001</v>
      </c>
    </row>
    <row r="242" spans="1:3" s="20" customFormat="1" x14ac:dyDescent="0.2">
      <c r="A242" s="176">
        <v>42581.75</v>
      </c>
      <c r="B242" s="177">
        <v>918.4</v>
      </c>
      <c r="C242" s="177">
        <v>10.103</v>
      </c>
    </row>
    <row r="243" spans="1:3" s="20" customFormat="1" x14ac:dyDescent="0.2">
      <c r="A243" s="176">
        <v>42582</v>
      </c>
      <c r="B243" s="177">
        <v>918.22500000000002</v>
      </c>
      <c r="C243" s="177">
        <v>10.057</v>
      </c>
    </row>
    <row r="244" spans="1:3" s="20" customFormat="1" x14ac:dyDescent="0.2">
      <c r="A244" s="176">
        <v>42582.25</v>
      </c>
      <c r="B244" s="177">
        <v>915.625</v>
      </c>
      <c r="C244" s="177">
        <v>10.037000000000001</v>
      </c>
    </row>
    <row r="245" spans="1:3" s="20" customFormat="1" x14ac:dyDescent="0.2">
      <c r="A245" s="176">
        <v>42582.5</v>
      </c>
      <c r="B245" s="177">
        <v>916.57500000000005</v>
      </c>
      <c r="C245" s="177">
        <v>10.050000000000001</v>
      </c>
    </row>
    <row r="246" spans="1:3" s="20" customFormat="1" x14ac:dyDescent="0.2">
      <c r="A246" s="176">
        <v>42582.75</v>
      </c>
      <c r="B246" s="177">
        <v>916.32500000000005</v>
      </c>
      <c r="C246" s="177">
        <v>10.042999999999999</v>
      </c>
    </row>
    <row r="247" spans="1:3" s="20" customFormat="1" x14ac:dyDescent="0.2">
      <c r="A247" s="176">
        <v>42583</v>
      </c>
      <c r="B247" s="177">
        <v>917.55</v>
      </c>
      <c r="C247" s="177">
        <v>10.01</v>
      </c>
    </row>
    <row r="248" spans="1:3" s="20" customFormat="1" x14ac:dyDescent="0.2">
      <c r="A248" s="176">
        <v>42583.25</v>
      </c>
      <c r="B248" s="177">
        <v>915.97500000000002</v>
      </c>
      <c r="C248" s="177">
        <v>10.01</v>
      </c>
    </row>
    <row r="249" spans="1:3" s="20" customFormat="1" x14ac:dyDescent="0.2">
      <c r="A249" s="176">
        <v>42583.5</v>
      </c>
      <c r="B249" s="177">
        <v>915.97500000000002</v>
      </c>
      <c r="C249" s="177">
        <v>10.023</v>
      </c>
    </row>
    <row r="250" spans="1:3" s="20" customFormat="1" x14ac:dyDescent="0.2">
      <c r="A250" s="176">
        <v>42583.75</v>
      </c>
      <c r="B250" s="177">
        <v>912.52499999999998</v>
      </c>
      <c r="C250" s="177">
        <v>10.037000000000001</v>
      </c>
    </row>
    <row r="251" spans="1:3" s="20" customFormat="1" x14ac:dyDescent="0.2">
      <c r="A251" s="176">
        <v>42584</v>
      </c>
      <c r="B251" s="177">
        <v>912.97500000000002</v>
      </c>
      <c r="C251" s="177">
        <v>10.029999999999999</v>
      </c>
    </row>
    <row r="252" spans="1:3" s="20" customFormat="1" x14ac:dyDescent="0.2">
      <c r="A252" s="176">
        <v>42584.25</v>
      </c>
      <c r="B252" s="177">
        <v>910.95</v>
      </c>
      <c r="C252" s="177">
        <v>10.037000000000001</v>
      </c>
    </row>
    <row r="253" spans="1:3" s="20" customFormat="1" x14ac:dyDescent="0.2">
      <c r="A253" s="176">
        <v>42584.5</v>
      </c>
      <c r="B253" s="177">
        <v>912.92499999999995</v>
      </c>
      <c r="C253" s="177">
        <v>10.050000000000001</v>
      </c>
    </row>
    <row r="254" spans="1:3" s="20" customFormat="1" x14ac:dyDescent="0.2">
      <c r="A254" s="176">
        <v>42584.75</v>
      </c>
      <c r="B254" s="177">
        <v>913.27499999999998</v>
      </c>
      <c r="C254" s="177">
        <v>10.050000000000001</v>
      </c>
    </row>
    <row r="255" spans="1:3" s="20" customFormat="1" x14ac:dyDescent="0.2">
      <c r="A255" s="176">
        <v>42585</v>
      </c>
      <c r="B255" s="177">
        <v>914.95</v>
      </c>
      <c r="C255" s="177">
        <v>9.9700000000000006</v>
      </c>
    </row>
    <row r="256" spans="1:3" s="20" customFormat="1" x14ac:dyDescent="0.2">
      <c r="A256" s="176">
        <v>42585.25</v>
      </c>
      <c r="B256" s="177">
        <v>915.05</v>
      </c>
      <c r="C256" s="177">
        <v>9.8770000000000007</v>
      </c>
    </row>
    <row r="257" spans="1:3" s="20" customFormat="1" x14ac:dyDescent="0.2">
      <c r="A257" s="176">
        <v>42585.5</v>
      </c>
      <c r="B257" s="177">
        <v>916.6</v>
      </c>
      <c r="C257" s="177">
        <v>9.8770000000000007</v>
      </c>
    </row>
    <row r="258" spans="1:3" s="20" customFormat="1" x14ac:dyDescent="0.2">
      <c r="A258" s="176">
        <v>42585.75</v>
      </c>
      <c r="B258" s="177">
        <v>917.375</v>
      </c>
      <c r="C258" s="177">
        <v>9.8629999999999995</v>
      </c>
    </row>
    <row r="259" spans="1:3" s="20" customFormat="1" x14ac:dyDescent="0.2">
      <c r="A259" s="176">
        <v>42586</v>
      </c>
      <c r="B259" s="177">
        <v>919.02499999999998</v>
      </c>
      <c r="C259" s="177">
        <v>9.843</v>
      </c>
    </row>
    <row r="260" spans="1:3" s="20" customFormat="1" x14ac:dyDescent="0.2">
      <c r="A260" s="176">
        <v>42586.25</v>
      </c>
      <c r="B260" s="177">
        <v>919.875</v>
      </c>
      <c r="C260" s="177">
        <v>9.82</v>
      </c>
    </row>
    <row r="261" spans="1:3" s="20" customFormat="1" x14ac:dyDescent="0.2">
      <c r="A261" s="176">
        <v>42586.5</v>
      </c>
      <c r="B261" s="177">
        <v>923</v>
      </c>
      <c r="C261" s="177">
        <v>9.8000000000000007</v>
      </c>
    </row>
    <row r="262" spans="1:3" s="20" customFormat="1" x14ac:dyDescent="0.2">
      <c r="A262" s="176">
        <v>42586.75</v>
      </c>
      <c r="B262" s="177">
        <v>923.95</v>
      </c>
      <c r="C262" s="177">
        <v>9.7569999999999997</v>
      </c>
    </row>
    <row r="263" spans="1:3" s="20" customFormat="1" x14ac:dyDescent="0.2">
      <c r="A263" s="176">
        <v>42587</v>
      </c>
      <c r="B263" s="177">
        <v>925.85</v>
      </c>
      <c r="C263" s="177">
        <v>9.73</v>
      </c>
    </row>
    <row r="264" spans="1:3" s="20" customFormat="1" x14ac:dyDescent="0.2">
      <c r="A264" s="176">
        <v>42587.25</v>
      </c>
      <c r="B264" s="177">
        <v>925.85</v>
      </c>
      <c r="C264" s="177">
        <v>9.6869999999999994</v>
      </c>
    </row>
    <row r="265" spans="1:3" s="20" customFormat="1" x14ac:dyDescent="0.2">
      <c r="A265" s="176">
        <v>42587.5</v>
      </c>
      <c r="B265" s="177">
        <v>927.57500000000005</v>
      </c>
      <c r="C265" s="177">
        <v>9.65</v>
      </c>
    </row>
    <row r="266" spans="1:3" s="20" customFormat="1" x14ac:dyDescent="0.2">
      <c r="A266" s="176">
        <v>42587.75</v>
      </c>
      <c r="B266" s="177">
        <v>925.77499999999998</v>
      </c>
      <c r="C266" s="177">
        <v>9.6229999999999993</v>
      </c>
    </row>
    <row r="267" spans="1:3" s="20" customFormat="1" x14ac:dyDescent="0.2">
      <c r="A267" s="176">
        <v>42588</v>
      </c>
      <c r="B267" s="177">
        <v>925.77499999999998</v>
      </c>
      <c r="C267" s="177">
        <v>9.61</v>
      </c>
    </row>
    <row r="268" spans="1:3" s="20" customFormat="1" x14ac:dyDescent="0.2">
      <c r="A268" s="176">
        <v>42588.25</v>
      </c>
      <c r="B268" s="177">
        <v>924.9</v>
      </c>
      <c r="C268" s="177">
        <v>9.61</v>
      </c>
    </row>
    <row r="269" spans="1:3" s="20" customFormat="1" x14ac:dyDescent="0.2">
      <c r="A269" s="176">
        <v>42588.5</v>
      </c>
      <c r="B269" s="177">
        <v>925.32500000000005</v>
      </c>
      <c r="C269" s="177">
        <v>9.6300000000000008</v>
      </c>
    </row>
    <row r="270" spans="1:3" s="20" customFormat="1" x14ac:dyDescent="0.2">
      <c r="A270" s="176">
        <v>42588.75</v>
      </c>
      <c r="B270" s="177">
        <v>924.125</v>
      </c>
      <c r="C270" s="177">
        <v>9.6300000000000008</v>
      </c>
    </row>
    <row r="271" spans="1:3" s="20" customFormat="1" x14ac:dyDescent="0.2">
      <c r="A271" s="176">
        <v>42589</v>
      </c>
      <c r="B271" s="177">
        <v>924.3</v>
      </c>
      <c r="C271" s="177">
        <v>9.6300000000000008</v>
      </c>
    </row>
    <row r="272" spans="1:3" s="20" customFormat="1" x14ac:dyDescent="0.2">
      <c r="A272" s="176">
        <v>42589.25</v>
      </c>
      <c r="B272" s="177">
        <v>923.77499999999998</v>
      </c>
      <c r="C272" s="177">
        <v>9.6430000000000007</v>
      </c>
    </row>
    <row r="273" spans="1:3" s="20" customFormat="1" x14ac:dyDescent="0.2">
      <c r="A273" s="176">
        <v>42589.5</v>
      </c>
      <c r="B273" s="177">
        <v>923.95</v>
      </c>
      <c r="C273" s="177">
        <v>9.6669999999999998</v>
      </c>
    </row>
    <row r="274" spans="1:3" s="20" customFormat="1" x14ac:dyDescent="0.2">
      <c r="A274" s="176">
        <v>42589.75</v>
      </c>
      <c r="B274" s="177">
        <v>922.72500000000002</v>
      </c>
      <c r="C274" s="177">
        <v>9.6869999999999994</v>
      </c>
    </row>
    <row r="275" spans="1:3" s="20" customFormat="1" x14ac:dyDescent="0.2">
      <c r="A275" s="176">
        <v>42590</v>
      </c>
      <c r="B275" s="177">
        <v>923.25</v>
      </c>
      <c r="C275" s="177">
        <v>9.6929999999999996</v>
      </c>
    </row>
    <row r="276" spans="1:3" s="20" customFormat="1" x14ac:dyDescent="0.2">
      <c r="A276" s="176">
        <v>42590.25</v>
      </c>
      <c r="B276" s="177">
        <v>922.22500000000002</v>
      </c>
      <c r="C276" s="177">
        <v>9.7129999999999992</v>
      </c>
    </row>
    <row r="277" spans="1:3" s="20" customFormat="1" x14ac:dyDescent="0.2">
      <c r="A277" s="176">
        <v>42590.5</v>
      </c>
      <c r="B277" s="177">
        <v>923.52499999999998</v>
      </c>
      <c r="C277" s="177">
        <v>9.75</v>
      </c>
    </row>
    <row r="278" spans="1:3" s="20" customFormat="1" x14ac:dyDescent="0.2">
      <c r="A278" s="176">
        <v>42590.75</v>
      </c>
      <c r="B278" s="177">
        <v>921.7</v>
      </c>
      <c r="C278" s="177">
        <v>9.7569999999999997</v>
      </c>
    </row>
    <row r="279" spans="1:3" s="20" customFormat="1" x14ac:dyDescent="0.2">
      <c r="A279" s="176">
        <v>42591</v>
      </c>
      <c r="B279" s="177">
        <v>921.625</v>
      </c>
      <c r="C279" s="177">
        <v>9.75</v>
      </c>
    </row>
    <row r="280" spans="1:3" s="20" customFormat="1" x14ac:dyDescent="0.2">
      <c r="A280" s="176">
        <v>42591.25</v>
      </c>
      <c r="B280" s="177">
        <v>920.22500000000002</v>
      </c>
      <c r="C280" s="177">
        <v>9.75</v>
      </c>
    </row>
    <row r="281" spans="1:3" s="20" customFormat="1" x14ac:dyDescent="0.2">
      <c r="A281" s="176">
        <v>42591.5</v>
      </c>
      <c r="B281" s="177">
        <v>920.65</v>
      </c>
      <c r="C281" s="177">
        <v>9.7799999999999994</v>
      </c>
    </row>
    <row r="282" spans="1:3" s="20" customFormat="1" x14ac:dyDescent="0.2">
      <c r="A282" s="176">
        <v>42591.75</v>
      </c>
      <c r="B282" s="177">
        <v>917.72500000000002</v>
      </c>
      <c r="C282" s="177">
        <v>9.77</v>
      </c>
    </row>
    <row r="283" spans="1:3" s="20" customFormat="1" x14ac:dyDescent="0.2">
      <c r="A283" s="176">
        <v>42592</v>
      </c>
      <c r="B283" s="177">
        <v>917.02499999999998</v>
      </c>
      <c r="C283" s="177">
        <v>9.7569999999999997</v>
      </c>
    </row>
    <row r="284" spans="1:3" s="20" customFormat="1" x14ac:dyDescent="0.2">
      <c r="A284" s="176">
        <v>42592.25</v>
      </c>
      <c r="B284" s="177">
        <v>915.125</v>
      </c>
      <c r="C284" s="177">
        <v>9.7569999999999997</v>
      </c>
    </row>
    <row r="285" spans="1:3" s="20" customFormat="1" x14ac:dyDescent="0.2">
      <c r="A285" s="176">
        <v>42592.5</v>
      </c>
      <c r="B285" s="177">
        <v>914.07500000000005</v>
      </c>
      <c r="C285" s="177">
        <v>9.7870000000000008</v>
      </c>
    </row>
    <row r="286" spans="1:3" s="20" customFormat="1" x14ac:dyDescent="0.2">
      <c r="A286" s="176">
        <v>42592.75</v>
      </c>
      <c r="B286" s="177">
        <v>913.82500000000005</v>
      </c>
      <c r="C286" s="177">
        <v>9.8000000000000007</v>
      </c>
    </row>
    <row r="287" spans="1:3" s="20" customFormat="1" x14ac:dyDescent="0.2">
      <c r="A287" s="176">
        <v>42593</v>
      </c>
      <c r="B287" s="177">
        <v>914.17499999999995</v>
      </c>
      <c r="C287" s="177">
        <v>9.8000000000000007</v>
      </c>
    </row>
    <row r="288" spans="1:3" s="20" customFormat="1" x14ac:dyDescent="0.2">
      <c r="A288" s="176">
        <v>42593.25</v>
      </c>
      <c r="B288" s="177">
        <v>914.6</v>
      </c>
      <c r="C288" s="177">
        <v>9.827</v>
      </c>
    </row>
    <row r="289" spans="1:3" s="20" customFormat="1" x14ac:dyDescent="0.2">
      <c r="A289" s="176">
        <v>42593.5</v>
      </c>
      <c r="B289" s="177">
        <v>917.55</v>
      </c>
      <c r="C289" s="177">
        <v>9.8699999999999992</v>
      </c>
    </row>
    <row r="290" spans="1:3" s="20" customFormat="1" x14ac:dyDescent="0.2">
      <c r="A290" s="176">
        <v>42593.75</v>
      </c>
      <c r="B290" s="177">
        <v>918.57500000000005</v>
      </c>
      <c r="C290" s="177">
        <v>9.9</v>
      </c>
    </row>
    <row r="291" spans="1:3" s="20" customFormat="1" x14ac:dyDescent="0.2">
      <c r="A291" s="176">
        <v>42594</v>
      </c>
      <c r="B291" s="177">
        <v>920.22500000000002</v>
      </c>
      <c r="C291" s="177">
        <v>9.9130000000000003</v>
      </c>
    </row>
    <row r="292" spans="1:3" s="20" customFormat="1" x14ac:dyDescent="0.2">
      <c r="A292" s="176">
        <v>42594.25</v>
      </c>
      <c r="B292" s="177">
        <v>920.15</v>
      </c>
      <c r="C292" s="177">
        <v>9.94</v>
      </c>
    </row>
    <row r="293" spans="1:3" s="20" customFormat="1" x14ac:dyDescent="0.2">
      <c r="A293" s="176">
        <v>42594.5</v>
      </c>
      <c r="B293" s="177">
        <v>920.3</v>
      </c>
      <c r="C293" s="177">
        <v>9.9700000000000006</v>
      </c>
    </row>
    <row r="294" spans="1:3" s="20" customFormat="1" x14ac:dyDescent="0.2">
      <c r="A294" s="176">
        <v>42594.75</v>
      </c>
      <c r="B294" s="177">
        <v>918.05</v>
      </c>
      <c r="C294" s="177">
        <v>9.9770000000000003</v>
      </c>
    </row>
    <row r="295" spans="1:3" s="20" customFormat="1" x14ac:dyDescent="0.2">
      <c r="A295" s="176">
        <v>42595</v>
      </c>
      <c r="B295" s="177">
        <v>918.4</v>
      </c>
      <c r="C295" s="177">
        <v>9.9700000000000006</v>
      </c>
    </row>
    <row r="296" spans="1:3" s="20" customFormat="1" x14ac:dyDescent="0.2">
      <c r="A296" s="176">
        <v>42595.25</v>
      </c>
      <c r="B296" s="177">
        <v>918.5</v>
      </c>
      <c r="C296" s="177">
        <v>9.9570000000000007</v>
      </c>
    </row>
    <row r="297" spans="1:3" s="20" customFormat="1" x14ac:dyDescent="0.2">
      <c r="A297" s="176">
        <v>42595.5</v>
      </c>
      <c r="B297" s="177">
        <v>921</v>
      </c>
      <c r="C297" s="177">
        <v>9.9629999999999992</v>
      </c>
    </row>
    <row r="298" spans="1:3" s="20" customFormat="1" x14ac:dyDescent="0.2">
      <c r="A298" s="176">
        <v>42595.75</v>
      </c>
      <c r="B298" s="177">
        <v>920.92499999999995</v>
      </c>
      <c r="C298" s="177">
        <v>9.9570000000000007</v>
      </c>
    </row>
    <row r="299" spans="1:3" s="20" customFormat="1" x14ac:dyDescent="0.2">
      <c r="A299" s="176">
        <v>42596</v>
      </c>
      <c r="B299" s="177">
        <v>921.7</v>
      </c>
      <c r="C299" s="177">
        <v>9.9329999999999998</v>
      </c>
    </row>
    <row r="300" spans="1:3" s="20" customFormat="1" x14ac:dyDescent="0.2">
      <c r="A300" s="176">
        <v>42596.25</v>
      </c>
      <c r="B300" s="177">
        <v>922.57500000000005</v>
      </c>
      <c r="C300" s="177">
        <v>9.9269999999999996</v>
      </c>
    </row>
    <row r="301" spans="1:3" s="20" customFormat="1" x14ac:dyDescent="0.2">
      <c r="A301" s="176">
        <v>42596.5</v>
      </c>
      <c r="B301" s="177">
        <v>926.375</v>
      </c>
      <c r="C301" s="177">
        <v>9.9329999999999998</v>
      </c>
    </row>
    <row r="302" spans="1:3" s="20" customFormat="1" x14ac:dyDescent="0.2">
      <c r="A302" s="176">
        <v>42596.75</v>
      </c>
      <c r="B302" s="177">
        <v>926.02499999999998</v>
      </c>
      <c r="C302" s="177">
        <v>9.9329999999999998</v>
      </c>
    </row>
    <row r="303" spans="1:3" s="20" customFormat="1" x14ac:dyDescent="0.2">
      <c r="A303" s="176">
        <v>42597</v>
      </c>
      <c r="B303" s="177">
        <v>927.67499999999995</v>
      </c>
      <c r="C303" s="177">
        <v>9.9130000000000003</v>
      </c>
    </row>
    <row r="304" spans="1:3" s="20" customFormat="1" x14ac:dyDescent="0.2">
      <c r="A304" s="176">
        <v>42597.25</v>
      </c>
      <c r="B304" s="177">
        <v>927.5</v>
      </c>
      <c r="C304" s="177">
        <v>9.9130000000000003</v>
      </c>
    </row>
    <row r="305" spans="1:3" s="20" customFormat="1" x14ac:dyDescent="0.2">
      <c r="A305" s="176">
        <v>42597.5</v>
      </c>
      <c r="B305" s="177">
        <v>929.82500000000005</v>
      </c>
      <c r="C305" s="177">
        <v>9.9269999999999996</v>
      </c>
    </row>
    <row r="306" spans="1:3" s="20" customFormat="1" x14ac:dyDescent="0.2">
      <c r="A306" s="176">
        <v>42597.75</v>
      </c>
      <c r="B306" s="177">
        <v>928.1</v>
      </c>
      <c r="C306" s="177">
        <v>9.94</v>
      </c>
    </row>
    <row r="307" spans="1:3" s="20" customFormat="1" x14ac:dyDescent="0.2">
      <c r="A307" s="176">
        <v>42598</v>
      </c>
      <c r="B307" s="177">
        <v>929.32500000000005</v>
      </c>
      <c r="C307" s="177">
        <v>9.9329999999999998</v>
      </c>
    </row>
    <row r="308" spans="1:3" s="20" customFormat="1" x14ac:dyDescent="0.2">
      <c r="A308" s="176">
        <v>42598.25</v>
      </c>
      <c r="B308" s="177">
        <v>927.75</v>
      </c>
      <c r="C308" s="177">
        <v>9.94</v>
      </c>
    </row>
    <row r="309" spans="1:3" s="20" customFormat="1" x14ac:dyDescent="0.2">
      <c r="A309" s="176">
        <v>42598.5</v>
      </c>
      <c r="B309" s="177">
        <v>927.75</v>
      </c>
      <c r="C309" s="177">
        <v>9.9830000000000005</v>
      </c>
    </row>
    <row r="310" spans="1:3" s="20" customFormat="1" x14ac:dyDescent="0.2">
      <c r="A310" s="176">
        <v>42598.75</v>
      </c>
      <c r="B310" s="177">
        <v>925.67499999999995</v>
      </c>
      <c r="C310" s="177">
        <v>9.99</v>
      </c>
    </row>
    <row r="311" spans="1:3" s="20" customFormat="1" x14ac:dyDescent="0.2">
      <c r="A311" s="176">
        <v>42599</v>
      </c>
      <c r="B311" s="177">
        <v>925.15</v>
      </c>
      <c r="C311" s="177">
        <v>10</v>
      </c>
    </row>
    <row r="312" spans="1:3" s="20" customFormat="1" x14ac:dyDescent="0.2">
      <c r="A312" s="176">
        <v>42599.25</v>
      </c>
      <c r="B312" s="177">
        <v>923.42499999999995</v>
      </c>
      <c r="C312" s="177">
        <v>10.01</v>
      </c>
    </row>
    <row r="313" spans="1:3" s="20" customFormat="1" x14ac:dyDescent="0.2">
      <c r="A313" s="176">
        <v>42599.5</v>
      </c>
      <c r="B313" s="177">
        <v>925.25</v>
      </c>
      <c r="C313" s="177">
        <v>10.050000000000001</v>
      </c>
    </row>
    <row r="314" spans="1:3" s="20" customFormat="1" x14ac:dyDescent="0.2">
      <c r="A314" s="176">
        <v>42599.75</v>
      </c>
      <c r="B314" s="177">
        <v>922.9</v>
      </c>
      <c r="C314" s="177">
        <v>10.063000000000001</v>
      </c>
    </row>
    <row r="315" spans="1:3" s="20" customFormat="1" x14ac:dyDescent="0.2">
      <c r="A315" s="176">
        <v>42600</v>
      </c>
      <c r="B315" s="177">
        <v>923.07500000000005</v>
      </c>
      <c r="C315" s="177">
        <v>10.07</v>
      </c>
    </row>
    <row r="316" spans="1:3" s="20" customFormat="1" x14ac:dyDescent="0.2">
      <c r="A316" s="176">
        <v>42600.25</v>
      </c>
      <c r="B316" s="177">
        <v>922.57500000000005</v>
      </c>
      <c r="C316" s="177">
        <v>10.083</v>
      </c>
    </row>
    <row r="317" spans="1:3" s="20" customFormat="1" x14ac:dyDescent="0.2">
      <c r="A317" s="176">
        <v>42600.5</v>
      </c>
      <c r="B317" s="177">
        <v>923</v>
      </c>
      <c r="C317" s="177">
        <v>10.122999999999999</v>
      </c>
    </row>
    <row r="318" spans="1:3" s="20" customFormat="1" x14ac:dyDescent="0.2">
      <c r="A318" s="176">
        <v>42600.75</v>
      </c>
      <c r="B318" s="177">
        <v>920.4</v>
      </c>
      <c r="C318" s="177">
        <v>10.143000000000001</v>
      </c>
    </row>
    <row r="319" spans="1:3" s="20" customFormat="1" x14ac:dyDescent="0.2">
      <c r="A319" s="176">
        <v>42601</v>
      </c>
      <c r="B319" s="177">
        <v>921.17499999999995</v>
      </c>
      <c r="C319" s="177">
        <v>10.15</v>
      </c>
    </row>
    <row r="320" spans="1:3" s="20" customFormat="1" x14ac:dyDescent="0.2">
      <c r="A320" s="176">
        <v>42601.25</v>
      </c>
      <c r="B320" s="177">
        <v>918.85</v>
      </c>
      <c r="C320" s="177">
        <v>10.17</v>
      </c>
    </row>
    <row r="321" spans="1:3" s="20" customFormat="1" x14ac:dyDescent="0.2">
      <c r="A321" s="176">
        <v>42601.5</v>
      </c>
      <c r="B321" s="177">
        <v>918.22500000000002</v>
      </c>
      <c r="C321" s="177">
        <v>10.202999999999999</v>
      </c>
    </row>
    <row r="322" spans="1:3" s="20" customFormat="1" x14ac:dyDescent="0.2">
      <c r="A322" s="176">
        <v>42601.75</v>
      </c>
      <c r="B322" s="177">
        <v>913.97500000000002</v>
      </c>
      <c r="C322" s="177">
        <v>10.223000000000001</v>
      </c>
    </row>
    <row r="323" spans="1:3" s="20" customFormat="1" x14ac:dyDescent="0.2">
      <c r="A323" s="176">
        <v>42602</v>
      </c>
      <c r="B323" s="177">
        <v>912.6</v>
      </c>
      <c r="C323" s="177">
        <v>10.237</v>
      </c>
    </row>
    <row r="324" spans="1:3" s="20" customFormat="1" x14ac:dyDescent="0.2">
      <c r="A324" s="176">
        <v>42602.25</v>
      </c>
      <c r="B324" s="177">
        <v>911.47500000000002</v>
      </c>
      <c r="C324" s="177">
        <v>10.257</v>
      </c>
    </row>
    <row r="325" spans="1:3" s="20" customFormat="1" x14ac:dyDescent="0.2">
      <c r="A325" s="176">
        <v>42602.5</v>
      </c>
      <c r="B325" s="177">
        <v>914.25</v>
      </c>
      <c r="C325" s="177">
        <v>10.282999999999999</v>
      </c>
    </row>
    <row r="326" spans="1:3" s="20" customFormat="1" x14ac:dyDescent="0.2">
      <c r="A326" s="176">
        <v>42602.75</v>
      </c>
      <c r="B326" s="177">
        <v>914.42499999999995</v>
      </c>
      <c r="C326" s="177">
        <v>10.303000000000001</v>
      </c>
    </row>
    <row r="327" spans="1:3" s="20" customFormat="1" x14ac:dyDescent="0.2">
      <c r="A327" s="176">
        <v>42603</v>
      </c>
      <c r="B327" s="177">
        <v>916.15</v>
      </c>
      <c r="C327" s="177">
        <v>10.317</v>
      </c>
    </row>
    <row r="328" spans="1:3" s="20" customFormat="1" x14ac:dyDescent="0.2">
      <c r="A328" s="176">
        <v>42603.25</v>
      </c>
      <c r="B328" s="177">
        <v>916.5</v>
      </c>
      <c r="C328" s="177">
        <v>10.317</v>
      </c>
    </row>
    <row r="329" spans="1:3" s="20" customFormat="1" x14ac:dyDescent="0.2">
      <c r="A329" s="176">
        <v>42603.5</v>
      </c>
      <c r="B329" s="177">
        <v>917.875</v>
      </c>
      <c r="C329" s="177">
        <v>10.323</v>
      </c>
    </row>
    <row r="330" spans="1:3" s="20" customFormat="1" x14ac:dyDescent="0.2">
      <c r="A330" s="176">
        <v>42603.75</v>
      </c>
      <c r="B330" s="177">
        <v>916.67499999999995</v>
      </c>
      <c r="C330" s="177">
        <v>10.31</v>
      </c>
    </row>
    <row r="331" spans="1:3" s="20" customFormat="1" x14ac:dyDescent="0.2">
      <c r="A331" s="176">
        <v>42604</v>
      </c>
      <c r="B331" s="177">
        <v>916.32500000000005</v>
      </c>
      <c r="C331" s="177">
        <v>10.276999999999999</v>
      </c>
    </row>
    <row r="332" spans="1:3" s="20" customFormat="1" x14ac:dyDescent="0.2">
      <c r="A332" s="176">
        <v>42604.25</v>
      </c>
      <c r="B332" s="177">
        <v>914.95</v>
      </c>
      <c r="C332" s="177">
        <v>10.257</v>
      </c>
    </row>
    <row r="333" spans="1:3" s="20" customFormat="1" x14ac:dyDescent="0.2">
      <c r="A333" s="176">
        <v>42604.5</v>
      </c>
      <c r="B333" s="177">
        <v>915.625</v>
      </c>
      <c r="C333" s="177">
        <v>10.243</v>
      </c>
    </row>
    <row r="334" spans="1:3" s="20" customFormat="1" x14ac:dyDescent="0.2">
      <c r="A334" s="176">
        <v>42604.75</v>
      </c>
      <c r="B334" s="177">
        <v>911.82500000000005</v>
      </c>
      <c r="C334" s="177">
        <v>10.23</v>
      </c>
    </row>
    <row r="335" spans="1:3" s="20" customFormat="1" x14ac:dyDescent="0.2">
      <c r="A335" s="176">
        <v>42605</v>
      </c>
      <c r="B335" s="177">
        <v>910.77499999999998</v>
      </c>
      <c r="C335" s="177">
        <v>10.202999999999999</v>
      </c>
    </row>
    <row r="336" spans="1:3" s="20" customFormat="1" x14ac:dyDescent="0.2">
      <c r="A336" s="176">
        <v>42605.25</v>
      </c>
      <c r="B336" s="177">
        <v>910.5</v>
      </c>
      <c r="C336" s="177">
        <v>10.19</v>
      </c>
    </row>
    <row r="337" spans="1:3" s="20" customFormat="1" x14ac:dyDescent="0.2">
      <c r="A337" s="176">
        <v>42605.5</v>
      </c>
      <c r="B337" s="177">
        <v>913.47500000000002</v>
      </c>
      <c r="C337" s="177">
        <v>10.17</v>
      </c>
    </row>
    <row r="338" spans="1:3" s="20" customFormat="1" x14ac:dyDescent="0.2">
      <c r="A338" s="176">
        <v>42605.75</v>
      </c>
      <c r="B338" s="177">
        <v>914.67499999999995</v>
      </c>
      <c r="C338" s="177">
        <v>10.143000000000001</v>
      </c>
    </row>
    <row r="339" spans="1:3" s="20" customFormat="1" x14ac:dyDescent="0.2">
      <c r="A339" s="176">
        <v>42606</v>
      </c>
      <c r="B339" s="177">
        <v>914.52499999999998</v>
      </c>
      <c r="C339" s="177">
        <v>10.122999999999999</v>
      </c>
    </row>
    <row r="340" spans="1:3" s="20" customFormat="1" x14ac:dyDescent="0.2">
      <c r="A340" s="176">
        <v>42606.25</v>
      </c>
      <c r="B340" s="177">
        <v>912</v>
      </c>
      <c r="C340" s="177">
        <v>10.103</v>
      </c>
    </row>
    <row r="341" spans="1:3" s="20" customFormat="1" x14ac:dyDescent="0.2">
      <c r="A341" s="176">
        <v>42606.5</v>
      </c>
      <c r="B341" s="177">
        <v>909.82500000000005</v>
      </c>
      <c r="C341" s="177">
        <v>10.097</v>
      </c>
    </row>
    <row r="342" spans="1:3" s="20" customFormat="1" x14ac:dyDescent="0.2">
      <c r="A342" s="176">
        <v>42606.75</v>
      </c>
      <c r="B342" s="177">
        <v>906.1</v>
      </c>
      <c r="C342" s="177">
        <v>10.09</v>
      </c>
    </row>
    <row r="343" spans="1:3" s="20" customFormat="1" x14ac:dyDescent="0.2">
      <c r="A343" s="176">
        <v>42607</v>
      </c>
      <c r="B343" s="177">
        <v>906.8</v>
      </c>
      <c r="C343" s="177">
        <v>10.063000000000001</v>
      </c>
    </row>
    <row r="344" spans="1:3" s="20" customFormat="1" x14ac:dyDescent="0.2">
      <c r="A344" s="176">
        <v>42607.25</v>
      </c>
      <c r="B344" s="177">
        <v>907.6</v>
      </c>
      <c r="C344" s="177">
        <v>10.029999999999999</v>
      </c>
    </row>
    <row r="345" spans="1:3" s="20" customFormat="1" x14ac:dyDescent="0.2">
      <c r="A345" s="176">
        <v>42607.5</v>
      </c>
      <c r="B345" s="177">
        <v>909.92499999999995</v>
      </c>
      <c r="C345" s="177">
        <v>10.016999999999999</v>
      </c>
    </row>
    <row r="346" spans="1:3" s="20" customFormat="1" x14ac:dyDescent="0.2">
      <c r="A346" s="176">
        <v>42607.75</v>
      </c>
      <c r="B346" s="177">
        <v>911.3</v>
      </c>
      <c r="C346" s="177">
        <v>10</v>
      </c>
    </row>
    <row r="347" spans="1:3" s="20" customFormat="1" x14ac:dyDescent="0.2">
      <c r="A347" s="176">
        <v>42608</v>
      </c>
      <c r="B347" s="177">
        <v>913.375</v>
      </c>
      <c r="C347" s="177">
        <v>9.9770000000000003</v>
      </c>
    </row>
    <row r="348" spans="1:3" s="20" customFormat="1" x14ac:dyDescent="0.2">
      <c r="A348" s="176">
        <v>42608.25</v>
      </c>
      <c r="B348" s="177">
        <v>914</v>
      </c>
      <c r="C348" s="177">
        <v>9.9570000000000007</v>
      </c>
    </row>
    <row r="349" spans="1:3" s="20" customFormat="1" x14ac:dyDescent="0.2">
      <c r="A349" s="176">
        <v>42608.5</v>
      </c>
      <c r="B349" s="177">
        <v>916.95</v>
      </c>
      <c r="C349" s="177">
        <v>9.9570000000000007</v>
      </c>
    </row>
    <row r="350" spans="1:3" s="20" customFormat="1" x14ac:dyDescent="0.2">
      <c r="A350" s="176">
        <v>42608.75</v>
      </c>
      <c r="B350" s="177">
        <v>917.02499999999998</v>
      </c>
      <c r="C350" s="177">
        <v>9.94</v>
      </c>
    </row>
    <row r="351" spans="1:3" s="20" customFormat="1" x14ac:dyDescent="0.2">
      <c r="A351" s="176">
        <v>42609</v>
      </c>
      <c r="B351" s="177">
        <v>919.625</v>
      </c>
      <c r="C351" s="177">
        <v>9.9</v>
      </c>
    </row>
    <row r="352" spans="1:3" s="20" customFormat="1" x14ac:dyDescent="0.2">
      <c r="A352" s="176">
        <v>42609.25</v>
      </c>
      <c r="B352" s="177">
        <v>919.27499999999998</v>
      </c>
      <c r="C352" s="177">
        <v>9.8699999999999992</v>
      </c>
    </row>
    <row r="353" spans="1:3" s="20" customFormat="1" x14ac:dyDescent="0.2">
      <c r="A353" s="176">
        <v>42609.5</v>
      </c>
      <c r="B353" s="177">
        <v>921.1</v>
      </c>
      <c r="C353" s="177">
        <v>9.8770000000000007</v>
      </c>
    </row>
    <row r="354" spans="1:3" s="20" customFormat="1" x14ac:dyDescent="0.2">
      <c r="A354" s="176">
        <v>42609.75</v>
      </c>
      <c r="B354" s="177">
        <v>919.7</v>
      </c>
      <c r="C354" s="177">
        <v>9.8569999999999993</v>
      </c>
    </row>
    <row r="355" spans="1:3" s="20" customFormat="1" x14ac:dyDescent="0.2">
      <c r="A355" s="176">
        <v>42610</v>
      </c>
      <c r="B355" s="177">
        <v>920.15</v>
      </c>
      <c r="C355" s="177">
        <v>9.8130000000000006</v>
      </c>
    </row>
    <row r="356" spans="1:3" s="20" customFormat="1" x14ac:dyDescent="0.2">
      <c r="A356" s="176">
        <v>42610.25</v>
      </c>
      <c r="B356" s="177">
        <v>919.8</v>
      </c>
      <c r="C356" s="177">
        <v>9.7870000000000008</v>
      </c>
    </row>
    <row r="357" spans="1:3" s="20" customFormat="1" x14ac:dyDescent="0.2">
      <c r="A357" s="176">
        <v>42610.5</v>
      </c>
      <c r="B357" s="177">
        <v>921.45</v>
      </c>
      <c r="C357" s="177">
        <v>9.8000000000000007</v>
      </c>
    </row>
    <row r="358" spans="1:3" s="20" customFormat="1" x14ac:dyDescent="0.2">
      <c r="A358" s="176">
        <v>42610.75</v>
      </c>
      <c r="B358" s="177">
        <v>920.65</v>
      </c>
      <c r="C358" s="177">
        <v>9.7799999999999994</v>
      </c>
    </row>
    <row r="359" spans="1:3" s="20" customFormat="1" x14ac:dyDescent="0.2">
      <c r="A359" s="176">
        <v>42611</v>
      </c>
      <c r="B359" s="177">
        <v>922.05</v>
      </c>
      <c r="C359" s="177">
        <v>9.7430000000000003</v>
      </c>
    </row>
    <row r="360" spans="1:3" s="20" customFormat="1" x14ac:dyDescent="0.2">
      <c r="A360" s="176">
        <v>42611.25</v>
      </c>
      <c r="B360" s="177">
        <v>922.9</v>
      </c>
      <c r="C360" s="177">
        <v>9.73</v>
      </c>
    </row>
    <row r="361" spans="1:3" s="20" customFormat="1" x14ac:dyDescent="0.2">
      <c r="A361" s="176">
        <v>42611.5</v>
      </c>
      <c r="B361" s="177">
        <v>924.3</v>
      </c>
      <c r="C361" s="177">
        <v>9.7370000000000001</v>
      </c>
    </row>
    <row r="362" spans="1:3" s="20" customFormat="1" x14ac:dyDescent="0.2">
      <c r="A362" s="176">
        <v>42611.75</v>
      </c>
      <c r="B362" s="177">
        <v>923.42499999999995</v>
      </c>
      <c r="C362" s="177">
        <v>9.7430000000000003</v>
      </c>
    </row>
    <row r="363" spans="1:3" s="20" customFormat="1" x14ac:dyDescent="0.2">
      <c r="A363" s="176">
        <v>42612</v>
      </c>
      <c r="B363" s="177">
        <v>924.65</v>
      </c>
      <c r="C363" s="177">
        <v>9.7129999999999992</v>
      </c>
    </row>
    <row r="364" spans="1:3" s="20" customFormat="1" x14ac:dyDescent="0.2">
      <c r="A364" s="176">
        <v>42612.25</v>
      </c>
      <c r="B364" s="177">
        <v>924.3</v>
      </c>
      <c r="C364" s="177">
        <v>9.7070000000000007</v>
      </c>
    </row>
    <row r="365" spans="1:3" s="20" customFormat="1" x14ac:dyDescent="0.2">
      <c r="A365" s="176">
        <v>42612.5</v>
      </c>
      <c r="B365" s="177">
        <v>925</v>
      </c>
      <c r="C365" s="177">
        <v>9.73</v>
      </c>
    </row>
    <row r="366" spans="1:3" s="20" customFormat="1" x14ac:dyDescent="0.2">
      <c r="A366" s="176">
        <v>42612.75</v>
      </c>
      <c r="B366" s="177">
        <v>922.57500000000005</v>
      </c>
      <c r="C366" s="177">
        <v>9.7370000000000001</v>
      </c>
    </row>
    <row r="367" spans="1:3" s="20" customFormat="1" x14ac:dyDescent="0.2">
      <c r="A367" s="176">
        <v>42613</v>
      </c>
      <c r="B367" s="177">
        <v>921.875</v>
      </c>
      <c r="C367" s="177">
        <v>9.7230000000000008</v>
      </c>
    </row>
    <row r="368" spans="1:3" s="20" customFormat="1" x14ac:dyDescent="0.2">
      <c r="A368" s="176">
        <v>42613.25</v>
      </c>
      <c r="B368" s="177">
        <v>919.27499999999998</v>
      </c>
      <c r="C368" s="177">
        <v>9.7370000000000001</v>
      </c>
    </row>
    <row r="369" spans="1:3" s="20" customFormat="1" x14ac:dyDescent="0.2">
      <c r="A369" s="176">
        <v>42613.5</v>
      </c>
      <c r="B369" s="177">
        <v>917.875</v>
      </c>
      <c r="C369" s="177">
        <v>9.7629999999999999</v>
      </c>
    </row>
    <row r="370" spans="1:3" s="20" customFormat="1" x14ac:dyDescent="0.2">
      <c r="A370" s="176">
        <v>42613.75</v>
      </c>
      <c r="B370" s="177">
        <v>916.07500000000005</v>
      </c>
      <c r="C370" s="177">
        <v>9.8000000000000007</v>
      </c>
    </row>
    <row r="371" spans="1:3" s="20" customFormat="1" x14ac:dyDescent="0.2"/>
    <row r="372" spans="1:3" s="20" customFormat="1" x14ac:dyDescent="0.2"/>
    <row r="373" spans="1:3" s="20" customFormat="1" x14ac:dyDescent="0.2"/>
    <row r="374" spans="1:3" s="20" customFormat="1" x14ac:dyDescent="0.2"/>
    <row r="375" spans="1:3" s="20" customFormat="1" x14ac:dyDescent="0.2"/>
    <row r="376" spans="1:3" s="20" customFormat="1" x14ac:dyDescent="0.2"/>
    <row r="377" spans="1:3" s="20" customFormat="1" x14ac:dyDescent="0.2"/>
    <row r="378" spans="1:3" s="20" customFormat="1" x14ac:dyDescent="0.2"/>
    <row r="379" spans="1:3" s="20" customFormat="1" x14ac:dyDescent="0.2"/>
    <row r="380" spans="1:3" s="20" customFormat="1" x14ac:dyDescent="0.2"/>
    <row r="381" spans="1:3" s="20" customFormat="1" x14ac:dyDescent="0.2"/>
    <row r="382" spans="1:3" s="20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E1" sqref="E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x14ac:dyDescent="0.25">
      <c r="A1" s="20"/>
      <c r="B1" s="205" t="s">
        <v>183</v>
      </c>
      <c r="C1" s="29"/>
      <c r="E1" s="11"/>
      <c r="F1" s="93"/>
      <c r="H1" s="10"/>
      <c r="I1" s="62"/>
      <c r="J1" s="10"/>
      <c r="K1" s="93"/>
      <c r="L1" s="175"/>
      <c r="M1" s="175"/>
      <c r="N1" s="116"/>
    </row>
    <row r="2" spans="1:14" s="20" customFormat="1" ht="20.25" customHeight="1" x14ac:dyDescent="0.2">
      <c r="A2" s="178" t="s">
        <v>164</v>
      </c>
      <c r="B2" s="178" t="s">
        <v>165</v>
      </c>
      <c r="C2" s="178" t="s">
        <v>166</v>
      </c>
    </row>
    <row r="3" spans="1:14" s="20" customFormat="1" x14ac:dyDescent="0.2">
      <c r="A3" s="174">
        <v>42522</v>
      </c>
      <c r="B3">
        <v>926.02499999999998</v>
      </c>
      <c r="C3">
        <v>13.597</v>
      </c>
    </row>
    <row r="4" spans="1:14" s="20" customFormat="1" x14ac:dyDescent="0.2">
      <c r="A4" s="174">
        <v>42522.25</v>
      </c>
      <c r="B4">
        <v>925.07500000000005</v>
      </c>
      <c r="C4">
        <v>13.53</v>
      </c>
    </row>
    <row r="5" spans="1:14" s="20" customFormat="1" x14ac:dyDescent="0.2">
      <c r="A5" s="174">
        <v>42522.5</v>
      </c>
      <c r="B5">
        <v>926.02499999999998</v>
      </c>
      <c r="C5">
        <v>13.477</v>
      </c>
    </row>
    <row r="6" spans="1:14" s="20" customFormat="1" x14ac:dyDescent="0.2">
      <c r="A6" s="174">
        <v>42522.75</v>
      </c>
      <c r="B6">
        <v>924.2</v>
      </c>
      <c r="C6">
        <v>13.45</v>
      </c>
    </row>
    <row r="7" spans="1:14" s="20" customFormat="1" x14ac:dyDescent="0.2">
      <c r="A7" s="174">
        <v>42523</v>
      </c>
      <c r="B7">
        <v>924.82500000000005</v>
      </c>
      <c r="C7">
        <v>13.377000000000001</v>
      </c>
    </row>
    <row r="8" spans="1:14" s="20" customFormat="1" x14ac:dyDescent="0.2">
      <c r="A8" s="174">
        <v>42523.25</v>
      </c>
      <c r="B8">
        <v>923.25</v>
      </c>
      <c r="C8">
        <v>13.35</v>
      </c>
    </row>
    <row r="9" spans="1:14" s="20" customFormat="1" x14ac:dyDescent="0.2">
      <c r="A9" s="174">
        <v>42523.5</v>
      </c>
      <c r="B9">
        <v>924.3</v>
      </c>
      <c r="C9">
        <v>13.35</v>
      </c>
    </row>
    <row r="10" spans="1:14" s="20" customFormat="1" x14ac:dyDescent="0.2">
      <c r="A10" s="174">
        <v>42523.75</v>
      </c>
      <c r="B10">
        <v>922.72500000000002</v>
      </c>
      <c r="C10">
        <v>13.356999999999999</v>
      </c>
    </row>
    <row r="11" spans="1:14" s="20" customFormat="1" x14ac:dyDescent="0.2">
      <c r="A11" s="174">
        <v>42524</v>
      </c>
      <c r="B11">
        <v>923.95</v>
      </c>
      <c r="C11">
        <v>13.327</v>
      </c>
    </row>
    <row r="12" spans="1:14" s="20" customFormat="1" x14ac:dyDescent="0.2">
      <c r="A12" s="174">
        <v>42524.25</v>
      </c>
      <c r="B12">
        <v>922.05</v>
      </c>
      <c r="C12">
        <v>13.313000000000001</v>
      </c>
    </row>
    <row r="13" spans="1:14" s="20" customFormat="1" x14ac:dyDescent="0.2">
      <c r="A13" s="174">
        <v>42524.5</v>
      </c>
      <c r="B13">
        <v>922.82500000000005</v>
      </c>
      <c r="C13">
        <v>13.3</v>
      </c>
    </row>
    <row r="14" spans="1:14" s="20" customFormat="1" x14ac:dyDescent="0.2">
      <c r="A14" s="174">
        <v>42524.75</v>
      </c>
      <c r="B14">
        <v>920.05</v>
      </c>
      <c r="C14">
        <v>13.292999999999999</v>
      </c>
    </row>
    <row r="15" spans="1:14" s="20" customFormat="1" x14ac:dyDescent="0.2">
      <c r="A15" s="174">
        <v>42525</v>
      </c>
      <c r="B15">
        <v>919.1</v>
      </c>
      <c r="C15">
        <v>13.266999999999999</v>
      </c>
    </row>
    <row r="16" spans="1:14" s="20" customFormat="1" x14ac:dyDescent="0.2">
      <c r="A16" s="174">
        <v>42525.25</v>
      </c>
      <c r="B16">
        <v>914.6</v>
      </c>
      <c r="C16">
        <v>13.28</v>
      </c>
    </row>
    <row r="17" spans="1:3" s="20" customFormat="1" x14ac:dyDescent="0.2">
      <c r="A17" s="174">
        <v>42525.5</v>
      </c>
      <c r="B17">
        <v>911.3</v>
      </c>
      <c r="C17">
        <v>13.266999999999999</v>
      </c>
    </row>
    <row r="18" spans="1:3" s="20" customFormat="1" x14ac:dyDescent="0.2">
      <c r="A18" s="174">
        <v>42525.75</v>
      </c>
      <c r="B18">
        <v>908.42499999999995</v>
      </c>
      <c r="C18">
        <v>13.247</v>
      </c>
    </row>
    <row r="19" spans="1:3" s="20" customFormat="1" x14ac:dyDescent="0.2">
      <c r="A19" s="174">
        <v>42526</v>
      </c>
      <c r="B19">
        <v>909.65</v>
      </c>
      <c r="C19">
        <v>13.227</v>
      </c>
    </row>
    <row r="20" spans="1:3" s="20" customFormat="1" x14ac:dyDescent="0.2">
      <c r="A20" s="174">
        <v>42526.25</v>
      </c>
      <c r="B20">
        <v>905.47500000000002</v>
      </c>
      <c r="C20">
        <v>13.24</v>
      </c>
    </row>
    <row r="21" spans="1:3" s="20" customFormat="1" x14ac:dyDescent="0.2">
      <c r="A21" s="174">
        <v>42526.5</v>
      </c>
      <c r="B21">
        <v>903.1</v>
      </c>
      <c r="C21">
        <v>13.207000000000001</v>
      </c>
    </row>
    <row r="22" spans="1:3" s="20" customFormat="1" x14ac:dyDescent="0.2">
      <c r="A22" s="174">
        <v>42526.75</v>
      </c>
      <c r="B22">
        <v>899.35</v>
      </c>
      <c r="C22">
        <v>13.167</v>
      </c>
    </row>
    <row r="23" spans="1:3" s="20" customFormat="1" x14ac:dyDescent="0.2">
      <c r="A23" s="174">
        <v>42527</v>
      </c>
      <c r="B23">
        <v>898.02499999999998</v>
      </c>
      <c r="C23">
        <v>13.053000000000001</v>
      </c>
    </row>
    <row r="24" spans="1:3" s="20" customFormat="1" x14ac:dyDescent="0.2">
      <c r="A24" s="174">
        <v>42527.25</v>
      </c>
      <c r="B24">
        <v>898.82500000000005</v>
      </c>
      <c r="C24">
        <v>13.013</v>
      </c>
    </row>
    <row r="25" spans="1:3" s="20" customFormat="1" x14ac:dyDescent="0.2">
      <c r="A25" s="174">
        <v>42527.5</v>
      </c>
      <c r="B25">
        <v>901.5</v>
      </c>
      <c r="C25">
        <v>13.04</v>
      </c>
    </row>
    <row r="26" spans="1:3" s="20" customFormat="1" x14ac:dyDescent="0.2">
      <c r="A26" s="174">
        <v>42527.75</v>
      </c>
      <c r="B26">
        <v>901.07500000000005</v>
      </c>
      <c r="C26">
        <v>13.06</v>
      </c>
    </row>
    <row r="27" spans="1:3" s="20" customFormat="1" x14ac:dyDescent="0.2">
      <c r="A27" s="174">
        <v>42528</v>
      </c>
      <c r="B27">
        <v>902</v>
      </c>
      <c r="C27">
        <v>13.053000000000001</v>
      </c>
    </row>
    <row r="28" spans="1:3" s="20" customFormat="1" x14ac:dyDescent="0.2">
      <c r="A28" s="174">
        <v>42528.25</v>
      </c>
      <c r="B28">
        <v>902.875</v>
      </c>
      <c r="C28">
        <v>13.053000000000001</v>
      </c>
    </row>
    <row r="29" spans="1:3" s="20" customFormat="1" x14ac:dyDescent="0.2">
      <c r="A29" s="174">
        <v>42528.5</v>
      </c>
      <c r="B29">
        <v>904.2</v>
      </c>
      <c r="C29">
        <v>13.032999999999999</v>
      </c>
    </row>
    <row r="30" spans="1:3" s="20" customFormat="1" x14ac:dyDescent="0.2">
      <c r="A30" s="174">
        <v>42528.75</v>
      </c>
      <c r="B30">
        <v>904.65</v>
      </c>
      <c r="C30">
        <v>13</v>
      </c>
    </row>
    <row r="31" spans="1:3" s="20" customFormat="1" x14ac:dyDescent="0.2">
      <c r="A31" s="174">
        <v>42529</v>
      </c>
      <c r="B31">
        <v>907.5</v>
      </c>
      <c r="C31">
        <v>12.946999999999999</v>
      </c>
    </row>
    <row r="32" spans="1:3" s="20" customFormat="1" x14ac:dyDescent="0.2">
      <c r="A32" s="174">
        <v>42529.25</v>
      </c>
      <c r="B32">
        <v>909.82500000000005</v>
      </c>
      <c r="C32">
        <v>12.913</v>
      </c>
    </row>
    <row r="33" spans="1:3" s="20" customFormat="1" x14ac:dyDescent="0.2">
      <c r="A33" s="174">
        <v>42529.5</v>
      </c>
      <c r="B33">
        <v>912</v>
      </c>
      <c r="C33">
        <v>12.9</v>
      </c>
    </row>
    <row r="34" spans="1:3" s="20" customFormat="1" x14ac:dyDescent="0.2">
      <c r="A34" s="174">
        <v>42529.75</v>
      </c>
      <c r="B34">
        <v>911.57500000000005</v>
      </c>
      <c r="C34">
        <v>12.907</v>
      </c>
    </row>
    <row r="35" spans="1:3" s="20" customFormat="1" x14ac:dyDescent="0.2">
      <c r="A35" s="174">
        <v>42530</v>
      </c>
      <c r="B35">
        <v>910.45</v>
      </c>
      <c r="C35">
        <v>12.893000000000001</v>
      </c>
    </row>
    <row r="36" spans="1:3" s="20" customFormat="1" x14ac:dyDescent="0.2">
      <c r="A36" s="174">
        <v>42530.25</v>
      </c>
      <c r="B36">
        <v>908.65</v>
      </c>
      <c r="C36">
        <v>12.907</v>
      </c>
    </row>
    <row r="37" spans="1:3" s="20" customFormat="1" x14ac:dyDescent="0.2">
      <c r="A37" s="174">
        <v>42530.5</v>
      </c>
      <c r="B37">
        <v>908.77499999999998</v>
      </c>
      <c r="C37">
        <v>12.88</v>
      </c>
    </row>
    <row r="38" spans="1:3" s="20" customFormat="1" x14ac:dyDescent="0.2">
      <c r="A38" s="174">
        <v>42530.75</v>
      </c>
      <c r="B38">
        <v>909.22500000000002</v>
      </c>
      <c r="C38">
        <v>12.813000000000001</v>
      </c>
    </row>
    <row r="39" spans="1:3" s="20" customFormat="1" x14ac:dyDescent="0.2">
      <c r="A39" s="174">
        <v>42531</v>
      </c>
      <c r="B39">
        <v>909.92499999999995</v>
      </c>
      <c r="C39">
        <v>12.813000000000001</v>
      </c>
    </row>
    <row r="40" spans="1:3" s="20" customFormat="1" x14ac:dyDescent="0.2">
      <c r="A40" s="174">
        <v>42531.25</v>
      </c>
      <c r="B40">
        <v>914</v>
      </c>
      <c r="C40">
        <v>12.733000000000001</v>
      </c>
    </row>
    <row r="41" spans="1:3" s="20" customFormat="1" x14ac:dyDescent="0.2">
      <c r="A41" s="174">
        <v>42531.5</v>
      </c>
      <c r="B41">
        <v>917.875</v>
      </c>
      <c r="C41">
        <v>12.72</v>
      </c>
    </row>
    <row r="42" spans="1:3" s="20" customFormat="1" x14ac:dyDescent="0.2">
      <c r="A42" s="174">
        <v>42531.75</v>
      </c>
      <c r="B42">
        <v>918.4</v>
      </c>
      <c r="C42">
        <v>12.712999999999999</v>
      </c>
    </row>
    <row r="43" spans="1:3" s="20" customFormat="1" x14ac:dyDescent="0.2">
      <c r="A43" s="174">
        <v>42532</v>
      </c>
      <c r="B43">
        <v>918.92499999999995</v>
      </c>
      <c r="C43">
        <v>12.693</v>
      </c>
    </row>
    <row r="44" spans="1:3" s="20" customFormat="1" x14ac:dyDescent="0.2">
      <c r="A44" s="174">
        <v>42532.25</v>
      </c>
      <c r="B44">
        <v>920.05</v>
      </c>
      <c r="C44">
        <v>12.686999999999999</v>
      </c>
    </row>
    <row r="45" spans="1:3" s="20" customFormat="1" x14ac:dyDescent="0.2">
      <c r="A45" s="174">
        <v>42532.5</v>
      </c>
      <c r="B45">
        <v>920.82500000000005</v>
      </c>
      <c r="C45">
        <v>12.7</v>
      </c>
    </row>
    <row r="46" spans="1:3" s="20" customFormat="1" x14ac:dyDescent="0.2">
      <c r="A46" s="174">
        <v>42532.75</v>
      </c>
      <c r="B46">
        <v>922.125</v>
      </c>
      <c r="C46">
        <v>12.68</v>
      </c>
    </row>
    <row r="47" spans="1:3" s="20" customFormat="1" x14ac:dyDescent="0.2">
      <c r="A47" s="174">
        <v>42533</v>
      </c>
      <c r="B47">
        <v>927.15</v>
      </c>
      <c r="C47">
        <v>12.613</v>
      </c>
    </row>
    <row r="48" spans="1:3" s="20" customFormat="1" x14ac:dyDescent="0.2">
      <c r="A48" s="174">
        <v>42533.25</v>
      </c>
      <c r="B48">
        <v>928.97500000000002</v>
      </c>
      <c r="C48">
        <v>12.6</v>
      </c>
    </row>
    <row r="49" spans="1:3" s="20" customFormat="1" x14ac:dyDescent="0.2">
      <c r="A49" s="174">
        <v>42533.5</v>
      </c>
      <c r="B49">
        <v>932.25</v>
      </c>
      <c r="C49">
        <v>12.606999999999999</v>
      </c>
    </row>
    <row r="50" spans="1:3" s="20" customFormat="1" x14ac:dyDescent="0.2">
      <c r="A50" s="174">
        <v>42533.75</v>
      </c>
      <c r="B50">
        <v>931.75</v>
      </c>
      <c r="C50">
        <v>12.587</v>
      </c>
    </row>
    <row r="51" spans="1:3" s="20" customFormat="1" x14ac:dyDescent="0.2">
      <c r="A51" s="174">
        <v>42534</v>
      </c>
      <c r="B51">
        <v>933.47500000000002</v>
      </c>
      <c r="C51">
        <v>12.49</v>
      </c>
    </row>
    <row r="52" spans="1:3" s="20" customFormat="1" x14ac:dyDescent="0.2">
      <c r="A52" s="174">
        <v>42534.25</v>
      </c>
      <c r="B52">
        <v>933.2</v>
      </c>
      <c r="C52">
        <v>12.43</v>
      </c>
    </row>
    <row r="53" spans="1:3" s="20" customFormat="1" x14ac:dyDescent="0.2">
      <c r="A53" s="174">
        <v>42534.5</v>
      </c>
      <c r="B53">
        <v>934.52499999999998</v>
      </c>
      <c r="C53">
        <v>12.417</v>
      </c>
    </row>
    <row r="54" spans="1:3" s="20" customFormat="1" x14ac:dyDescent="0.2">
      <c r="A54" s="174">
        <v>42534.75</v>
      </c>
      <c r="B54">
        <v>932.95</v>
      </c>
      <c r="C54">
        <v>12.417</v>
      </c>
    </row>
    <row r="55" spans="1:3" s="20" customFormat="1" x14ac:dyDescent="0.2">
      <c r="A55" s="174">
        <v>42535</v>
      </c>
      <c r="B55">
        <v>933.125</v>
      </c>
      <c r="C55">
        <v>12.33</v>
      </c>
    </row>
    <row r="56" spans="1:3" s="20" customFormat="1" x14ac:dyDescent="0.2">
      <c r="A56" s="174">
        <v>42535.25</v>
      </c>
      <c r="B56">
        <v>932.35</v>
      </c>
      <c r="C56">
        <v>12.263</v>
      </c>
    </row>
    <row r="57" spans="1:3" s="20" customFormat="1" x14ac:dyDescent="0.2">
      <c r="A57" s="174">
        <v>42535.5</v>
      </c>
      <c r="B57">
        <v>932.1</v>
      </c>
      <c r="C57">
        <v>12.323</v>
      </c>
    </row>
    <row r="58" spans="1:3" s="20" customFormat="1" x14ac:dyDescent="0.2">
      <c r="A58" s="174">
        <v>42535.75</v>
      </c>
      <c r="B58">
        <v>930.35</v>
      </c>
      <c r="C58">
        <v>12.282999999999999</v>
      </c>
    </row>
    <row r="59" spans="1:3" s="20" customFormat="1" x14ac:dyDescent="0.2">
      <c r="A59" s="174">
        <v>42536</v>
      </c>
      <c r="B59">
        <v>930.6</v>
      </c>
      <c r="C59">
        <v>12.217000000000001</v>
      </c>
    </row>
    <row r="60" spans="1:3" s="20" customFormat="1" x14ac:dyDescent="0.2">
      <c r="A60" s="174">
        <v>42536.25</v>
      </c>
      <c r="B60">
        <v>929.82500000000005</v>
      </c>
      <c r="C60">
        <v>12.177</v>
      </c>
    </row>
    <row r="61" spans="1:3" s="20" customFormat="1" x14ac:dyDescent="0.2">
      <c r="A61" s="174">
        <v>42536.5</v>
      </c>
      <c r="B61">
        <v>930.17499999999995</v>
      </c>
      <c r="C61">
        <v>12.177</v>
      </c>
    </row>
    <row r="62" spans="1:3" s="20" customFormat="1" x14ac:dyDescent="0.2">
      <c r="A62" s="174">
        <v>42536.75</v>
      </c>
      <c r="B62">
        <v>927.32500000000005</v>
      </c>
      <c r="C62">
        <v>12.19</v>
      </c>
    </row>
    <row r="63" spans="1:3" s="20" customFormat="1" x14ac:dyDescent="0.2">
      <c r="A63" s="174">
        <v>42537</v>
      </c>
      <c r="B63">
        <v>926.3</v>
      </c>
      <c r="C63">
        <v>12.143000000000001</v>
      </c>
    </row>
    <row r="64" spans="1:3" s="20" customFormat="1" x14ac:dyDescent="0.2">
      <c r="A64" s="174">
        <v>42537.25</v>
      </c>
      <c r="B64">
        <v>923.35</v>
      </c>
      <c r="C64">
        <v>12.157</v>
      </c>
    </row>
    <row r="65" spans="1:3" s="20" customFormat="1" x14ac:dyDescent="0.2">
      <c r="A65" s="174">
        <v>42537.5</v>
      </c>
      <c r="B65">
        <v>922.4</v>
      </c>
      <c r="C65">
        <v>12.15</v>
      </c>
    </row>
    <row r="66" spans="1:3" s="20" customFormat="1" x14ac:dyDescent="0.2">
      <c r="A66" s="174">
        <v>42537.75</v>
      </c>
      <c r="B66">
        <v>919.45</v>
      </c>
      <c r="C66">
        <v>12.103</v>
      </c>
    </row>
    <row r="67" spans="1:3" s="20" customFormat="1" x14ac:dyDescent="0.2">
      <c r="A67" s="174">
        <v>42538</v>
      </c>
      <c r="B67">
        <v>918.47500000000002</v>
      </c>
      <c r="C67">
        <v>12.05</v>
      </c>
    </row>
    <row r="68" spans="1:3" s="20" customFormat="1" x14ac:dyDescent="0.2">
      <c r="A68" s="174">
        <v>42538.25</v>
      </c>
      <c r="B68">
        <v>915.52499999999998</v>
      </c>
      <c r="C68">
        <v>12.05</v>
      </c>
    </row>
    <row r="69" spans="1:3" s="20" customFormat="1" x14ac:dyDescent="0.2">
      <c r="A69" s="174">
        <v>42538.5</v>
      </c>
      <c r="B69">
        <v>916.75</v>
      </c>
      <c r="C69">
        <v>12.01</v>
      </c>
    </row>
    <row r="70" spans="1:3" s="20" customFormat="1" x14ac:dyDescent="0.2">
      <c r="A70" s="174">
        <v>42538.75</v>
      </c>
      <c r="B70">
        <v>915.125</v>
      </c>
      <c r="C70">
        <v>11.997</v>
      </c>
    </row>
    <row r="71" spans="1:3" s="20" customFormat="1" x14ac:dyDescent="0.2">
      <c r="A71" s="174">
        <v>42539</v>
      </c>
      <c r="B71">
        <v>916.67499999999995</v>
      </c>
      <c r="C71">
        <v>11.977</v>
      </c>
    </row>
    <row r="72" spans="1:3" s="20" customFormat="1" x14ac:dyDescent="0.2">
      <c r="A72" s="174">
        <v>42539.25</v>
      </c>
      <c r="B72">
        <v>915.3</v>
      </c>
      <c r="C72">
        <v>11.977</v>
      </c>
    </row>
    <row r="73" spans="1:3" s="20" customFormat="1" x14ac:dyDescent="0.2">
      <c r="A73" s="174">
        <v>42539.5</v>
      </c>
      <c r="B73">
        <v>916.67499999999995</v>
      </c>
      <c r="C73">
        <v>11.97</v>
      </c>
    </row>
    <row r="74" spans="1:3" s="20" customFormat="1" x14ac:dyDescent="0.2">
      <c r="A74" s="174">
        <v>42539.75</v>
      </c>
      <c r="B74">
        <v>917.2</v>
      </c>
      <c r="C74">
        <v>11.983000000000001</v>
      </c>
    </row>
    <row r="75" spans="1:3" s="20" customFormat="1" x14ac:dyDescent="0.2">
      <c r="A75" s="174">
        <v>42540</v>
      </c>
      <c r="B75">
        <v>918.92499999999995</v>
      </c>
      <c r="C75">
        <v>11.99</v>
      </c>
    </row>
    <row r="76" spans="1:3" s="20" customFormat="1" x14ac:dyDescent="0.2">
      <c r="A76" s="174">
        <v>42540.25</v>
      </c>
      <c r="B76">
        <v>916.85</v>
      </c>
      <c r="C76">
        <v>12.03</v>
      </c>
    </row>
    <row r="77" spans="1:3" s="20" customFormat="1" x14ac:dyDescent="0.2">
      <c r="A77" s="174">
        <v>42540.5</v>
      </c>
      <c r="B77">
        <v>914.6</v>
      </c>
      <c r="C77">
        <v>12.09</v>
      </c>
    </row>
    <row r="78" spans="1:3" s="20" customFormat="1" x14ac:dyDescent="0.2">
      <c r="A78" s="174">
        <v>42540.75</v>
      </c>
      <c r="B78">
        <v>907.5</v>
      </c>
      <c r="C78">
        <v>12.15</v>
      </c>
    </row>
    <row r="79" spans="1:3" s="20" customFormat="1" x14ac:dyDescent="0.2">
      <c r="A79" s="174">
        <v>42541</v>
      </c>
      <c r="B79">
        <v>904.375</v>
      </c>
      <c r="C79">
        <v>11.897</v>
      </c>
    </row>
    <row r="80" spans="1:3" s="20" customFormat="1" x14ac:dyDescent="0.2">
      <c r="A80" s="174">
        <v>42541.25</v>
      </c>
      <c r="B80">
        <v>900.625</v>
      </c>
      <c r="C80">
        <v>12.003</v>
      </c>
    </row>
    <row r="81" spans="1:3" s="20" customFormat="1" x14ac:dyDescent="0.2">
      <c r="A81" s="174">
        <v>42541.5</v>
      </c>
      <c r="B81">
        <v>899.17499999999995</v>
      </c>
      <c r="C81">
        <v>12.037000000000001</v>
      </c>
    </row>
    <row r="82" spans="1:3" s="20" customFormat="1" x14ac:dyDescent="0.2">
      <c r="A82" s="174">
        <v>42541.75</v>
      </c>
      <c r="B82">
        <v>897.45</v>
      </c>
      <c r="C82">
        <v>12.057</v>
      </c>
    </row>
    <row r="83" spans="1:3" s="20" customFormat="1" x14ac:dyDescent="0.2">
      <c r="A83" s="174">
        <v>42542</v>
      </c>
      <c r="B83">
        <v>900.15</v>
      </c>
      <c r="C83">
        <v>12.042999999999999</v>
      </c>
    </row>
    <row r="84" spans="1:3" s="20" customFormat="1" x14ac:dyDescent="0.2">
      <c r="A84" s="174">
        <v>42542.25</v>
      </c>
      <c r="B84">
        <v>902.125</v>
      </c>
      <c r="C84">
        <v>12.057</v>
      </c>
    </row>
    <row r="85" spans="1:3" s="20" customFormat="1" x14ac:dyDescent="0.2">
      <c r="A85" s="174">
        <v>42542.5</v>
      </c>
      <c r="B85">
        <v>903.67499999999995</v>
      </c>
      <c r="C85">
        <v>12.077</v>
      </c>
    </row>
    <row r="86" spans="1:3" s="20" customFormat="1" x14ac:dyDescent="0.2">
      <c r="A86" s="174">
        <v>42542.75</v>
      </c>
      <c r="B86">
        <v>902.875</v>
      </c>
      <c r="C86">
        <v>12.11</v>
      </c>
    </row>
    <row r="87" spans="1:3" s="20" customFormat="1" x14ac:dyDescent="0.2">
      <c r="A87" s="174">
        <v>42543</v>
      </c>
      <c r="B87">
        <v>903.17499999999995</v>
      </c>
      <c r="C87">
        <v>12.077</v>
      </c>
    </row>
    <row r="88" spans="1:3" s="20" customFormat="1" x14ac:dyDescent="0.2">
      <c r="A88" s="174">
        <v>42543.25</v>
      </c>
      <c r="B88">
        <v>903.5</v>
      </c>
      <c r="C88">
        <v>12.07</v>
      </c>
    </row>
    <row r="89" spans="1:3" s="20" customFormat="1" x14ac:dyDescent="0.2">
      <c r="A89" s="174">
        <v>42543.5</v>
      </c>
      <c r="B89">
        <v>906.52499999999998</v>
      </c>
      <c r="C89">
        <v>12.05</v>
      </c>
    </row>
    <row r="90" spans="1:3" s="20" customFormat="1" x14ac:dyDescent="0.2">
      <c r="A90" s="174">
        <v>42543.75</v>
      </c>
      <c r="B90">
        <v>908.7</v>
      </c>
      <c r="C90">
        <v>12.016999999999999</v>
      </c>
    </row>
    <row r="91" spans="1:3" s="20" customFormat="1" x14ac:dyDescent="0.2">
      <c r="A91" s="174">
        <v>42544</v>
      </c>
      <c r="B91">
        <v>912.75</v>
      </c>
      <c r="C91">
        <v>11.957000000000001</v>
      </c>
    </row>
    <row r="92" spans="1:3" s="20" customFormat="1" x14ac:dyDescent="0.2">
      <c r="A92" s="174">
        <v>42544.25</v>
      </c>
      <c r="B92">
        <v>910.32500000000005</v>
      </c>
      <c r="C92">
        <v>12.003</v>
      </c>
    </row>
    <row r="93" spans="1:3" s="20" customFormat="1" x14ac:dyDescent="0.2">
      <c r="A93" s="174">
        <v>42544.5</v>
      </c>
      <c r="B93">
        <v>910.1</v>
      </c>
      <c r="C93">
        <v>11.983000000000001</v>
      </c>
    </row>
    <row r="94" spans="1:3" s="20" customFormat="1" x14ac:dyDescent="0.2">
      <c r="A94" s="174">
        <v>42544.75</v>
      </c>
      <c r="B94">
        <v>906.625</v>
      </c>
      <c r="C94">
        <v>12.023</v>
      </c>
    </row>
    <row r="95" spans="1:3" s="20" customFormat="1" x14ac:dyDescent="0.2">
      <c r="A95" s="174">
        <v>42545</v>
      </c>
      <c r="B95">
        <v>904.375</v>
      </c>
      <c r="C95">
        <v>11.983000000000001</v>
      </c>
    </row>
    <row r="96" spans="1:3" s="20" customFormat="1" x14ac:dyDescent="0.2">
      <c r="A96" s="174">
        <v>42545.25</v>
      </c>
      <c r="B96">
        <v>903.05</v>
      </c>
      <c r="C96">
        <v>11.936999999999999</v>
      </c>
    </row>
    <row r="97" spans="1:3" s="20" customFormat="1" x14ac:dyDescent="0.2">
      <c r="A97" s="174">
        <v>42545.5</v>
      </c>
      <c r="B97">
        <v>904.55</v>
      </c>
      <c r="C97">
        <v>11.837</v>
      </c>
    </row>
    <row r="98" spans="1:3" s="20" customFormat="1" x14ac:dyDescent="0.2">
      <c r="A98" s="174">
        <v>42545.75</v>
      </c>
      <c r="B98">
        <v>905.6</v>
      </c>
      <c r="C98">
        <v>11.79</v>
      </c>
    </row>
    <row r="99" spans="1:3" s="20" customFormat="1" x14ac:dyDescent="0.2">
      <c r="A99" s="174">
        <v>42546</v>
      </c>
      <c r="B99">
        <v>910.6</v>
      </c>
      <c r="C99">
        <v>11.71</v>
      </c>
    </row>
    <row r="100" spans="1:3" s="20" customFormat="1" x14ac:dyDescent="0.2">
      <c r="A100" s="174">
        <v>42546.25</v>
      </c>
      <c r="B100">
        <v>912.7</v>
      </c>
      <c r="C100">
        <v>11.677</v>
      </c>
    </row>
    <row r="101" spans="1:3" s="20" customFormat="1" x14ac:dyDescent="0.2">
      <c r="A101" s="174">
        <v>42546.5</v>
      </c>
      <c r="B101">
        <v>916.5</v>
      </c>
      <c r="C101">
        <v>11.613</v>
      </c>
    </row>
    <row r="102" spans="1:3" s="20" customFormat="1" x14ac:dyDescent="0.2">
      <c r="A102" s="174">
        <v>42546.75</v>
      </c>
      <c r="B102">
        <v>916.85</v>
      </c>
      <c r="C102">
        <v>11.627000000000001</v>
      </c>
    </row>
    <row r="103" spans="1:3" s="20" customFormat="1" x14ac:dyDescent="0.2">
      <c r="A103" s="174">
        <v>42547</v>
      </c>
      <c r="B103">
        <v>918.22500000000002</v>
      </c>
      <c r="C103">
        <v>11.54</v>
      </c>
    </row>
    <row r="104" spans="1:3" s="20" customFormat="1" x14ac:dyDescent="0.2">
      <c r="A104" s="174">
        <v>42547.25</v>
      </c>
      <c r="B104">
        <v>917.45</v>
      </c>
      <c r="C104">
        <v>11.487</v>
      </c>
    </row>
    <row r="105" spans="1:3" s="20" customFormat="1" x14ac:dyDescent="0.2">
      <c r="A105" s="174">
        <v>42547.5</v>
      </c>
      <c r="B105">
        <v>917.27499999999998</v>
      </c>
      <c r="C105">
        <v>11.44</v>
      </c>
    </row>
    <row r="106" spans="1:3" s="20" customFormat="1" x14ac:dyDescent="0.2">
      <c r="A106" s="174">
        <v>42547.75</v>
      </c>
      <c r="B106">
        <v>913.72500000000002</v>
      </c>
      <c r="C106">
        <v>11.46</v>
      </c>
    </row>
    <row r="107" spans="1:3" s="20" customFormat="1" x14ac:dyDescent="0.2">
      <c r="A107" s="174">
        <v>42548</v>
      </c>
      <c r="B107">
        <v>913.625</v>
      </c>
      <c r="C107">
        <v>11.34</v>
      </c>
    </row>
    <row r="108" spans="1:3" s="20" customFormat="1" x14ac:dyDescent="0.2">
      <c r="A108" s="174">
        <v>42548.25</v>
      </c>
      <c r="B108">
        <v>911.65</v>
      </c>
      <c r="C108">
        <v>11.26</v>
      </c>
    </row>
    <row r="109" spans="1:3" s="20" customFormat="1" x14ac:dyDescent="0.2">
      <c r="A109" s="174">
        <v>42548.5</v>
      </c>
      <c r="B109">
        <v>911.9</v>
      </c>
      <c r="C109">
        <v>11.18</v>
      </c>
    </row>
    <row r="110" spans="1:3" s="20" customFormat="1" x14ac:dyDescent="0.2">
      <c r="A110" s="174">
        <v>42548.75</v>
      </c>
      <c r="B110">
        <v>913.2</v>
      </c>
      <c r="C110">
        <v>11.12</v>
      </c>
    </row>
    <row r="111" spans="1:3" s="20" customFormat="1" x14ac:dyDescent="0.2">
      <c r="A111" s="174">
        <v>42549</v>
      </c>
      <c r="B111">
        <v>915.97500000000002</v>
      </c>
      <c r="C111">
        <v>11.04</v>
      </c>
    </row>
    <row r="112" spans="1:3" s="20" customFormat="1" x14ac:dyDescent="0.2">
      <c r="A112" s="174">
        <v>42549.25</v>
      </c>
      <c r="B112">
        <v>917.55</v>
      </c>
      <c r="C112">
        <v>10.993</v>
      </c>
    </row>
    <row r="113" spans="1:3" s="20" customFormat="1" x14ac:dyDescent="0.2">
      <c r="A113" s="174">
        <v>42549.5</v>
      </c>
      <c r="B113">
        <v>921.35</v>
      </c>
      <c r="C113">
        <v>10.973000000000001</v>
      </c>
    </row>
    <row r="114" spans="1:3" s="20" customFormat="1" x14ac:dyDescent="0.2">
      <c r="A114" s="174">
        <v>42549.75</v>
      </c>
      <c r="B114">
        <v>922.4</v>
      </c>
      <c r="C114">
        <v>10.98</v>
      </c>
    </row>
    <row r="115" spans="1:3" s="20" customFormat="1" x14ac:dyDescent="0.2">
      <c r="A115" s="174">
        <v>42550</v>
      </c>
      <c r="B115">
        <v>924.55</v>
      </c>
      <c r="C115">
        <v>10.872999999999999</v>
      </c>
    </row>
    <row r="116" spans="1:3" s="20" customFormat="1" x14ac:dyDescent="0.2">
      <c r="A116" s="174">
        <v>42550.25</v>
      </c>
      <c r="B116">
        <v>923.95</v>
      </c>
      <c r="C116">
        <v>10.86</v>
      </c>
    </row>
    <row r="117" spans="1:3" s="20" customFormat="1" x14ac:dyDescent="0.2">
      <c r="A117" s="174">
        <v>42550.5</v>
      </c>
      <c r="B117">
        <v>925</v>
      </c>
      <c r="C117">
        <v>10.887</v>
      </c>
    </row>
    <row r="118" spans="1:3" s="20" customFormat="1" x14ac:dyDescent="0.2">
      <c r="A118" s="174">
        <v>42550.75</v>
      </c>
      <c r="B118">
        <v>923.52499999999998</v>
      </c>
      <c r="C118">
        <v>10.872999999999999</v>
      </c>
    </row>
    <row r="119" spans="1:3" s="20" customFormat="1" x14ac:dyDescent="0.2">
      <c r="A119" s="174">
        <v>42551</v>
      </c>
      <c r="B119">
        <v>922.4</v>
      </c>
      <c r="C119">
        <v>10.77</v>
      </c>
    </row>
    <row r="120" spans="1:3" s="20" customFormat="1" x14ac:dyDescent="0.2">
      <c r="A120" s="174">
        <v>42551.25</v>
      </c>
      <c r="B120">
        <v>919.1</v>
      </c>
      <c r="C120">
        <v>10.83</v>
      </c>
    </row>
    <row r="121" spans="1:3" s="20" customFormat="1" x14ac:dyDescent="0.2">
      <c r="A121" s="174">
        <v>42551.5</v>
      </c>
      <c r="B121">
        <v>917.625</v>
      </c>
      <c r="C121">
        <v>10.803000000000001</v>
      </c>
    </row>
    <row r="122" spans="1:3" s="20" customFormat="1" x14ac:dyDescent="0.2">
      <c r="A122" s="174">
        <v>42551.75</v>
      </c>
      <c r="B122">
        <v>913.55</v>
      </c>
      <c r="C122">
        <v>10.81</v>
      </c>
    </row>
    <row r="123" spans="1:3" s="20" customFormat="1" x14ac:dyDescent="0.2">
      <c r="A123" s="174">
        <v>42552</v>
      </c>
      <c r="B123">
        <v>911.9</v>
      </c>
      <c r="C123">
        <v>10.696999999999999</v>
      </c>
    </row>
    <row r="124" spans="1:3" s="20" customFormat="1" x14ac:dyDescent="0.2">
      <c r="A124" s="174">
        <v>42552.25</v>
      </c>
      <c r="B124">
        <v>912.52499999999998</v>
      </c>
      <c r="C124">
        <v>10.59</v>
      </c>
    </row>
    <row r="125" spans="1:3" s="20" customFormat="1" x14ac:dyDescent="0.2">
      <c r="A125" s="174">
        <v>42552.5</v>
      </c>
      <c r="B125">
        <v>914.77499999999998</v>
      </c>
      <c r="C125">
        <v>10.542999999999999</v>
      </c>
    </row>
    <row r="126" spans="1:3" s="20" customFormat="1" x14ac:dyDescent="0.2">
      <c r="A126" s="174">
        <v>42552.75</v>
      </c>
      <c r="B126">
        <v>917.45</v>
      </c>
      <c r="C126">
        <v>10.516999999999999</v>
      </c>
    </row>
    <row r="127" spans="1:3" s="20" customFormat="1" x14ac:dyDescent="0.2">
      <c r="A127" s="174">
        <v>42553</v>
      </c>
      <c r="B127">
        <v>920.92499999999995</v>
      </c>
      <c r="C127">
        <v>10.47</v>
      </c>
    </row>
    <row r="128" spans="1:3" s="20" customFormat="1" x14ac:dyDescent="0.2">
      <c r="A128" s="174">
        <v>42553.25</v>
      </c>
      <c r="B128">
        <v>920.4</v>
      </c>
      <c r="C128">
        <v>10.49</v>
      </c>
    </row>
    <row r="129" spans="1:3" s="20" customFormat="1" x14ac:dyDescent="0.2">
      <c r="A129" s="174">
        <v>42553.5</v>
      </c>
      <c r="B129">
        <v>923.25</v>
      </c>
      <c r="C129">
        <v>10.483000000000001</v>
      </c>
    </row>
    <row r="130" spans="1:3" s="20" customFormat="1" x14ac:dyDescent="0.2">
      <c r="A130" s="174">
        <v>42553.75</v>
      </c>
      <c r="B130">
        <v>922.72500000000002</v>
      </c>
      <c r="C130">
        <v>10.483000000000001</v>
      </c>
    </row>
    <row r="131" spans="1:3" s="20" customFormat="1" x14ac:dyDescent="0.2">
      <c r="A131" s="174">
        <v>42554</v>
      </c>
      <c r="B131">
        <v>923.6</v>
      </c>
      <c r="C131">
        <v>10.43</v>
      </c>
    </row>
    <row r="132" spans="1:3" s="20" customFormat="1" x14ac:dyDescent="0.2">
      <c r="A132" s="174">
        <v>42554.25</v>
      </c>
      <c r="B132">
        <v>922.47500000000002</v>
      </c>
      <c r="C132">
        <v>10.423</v>
      </c>
    </row>
    <row r="133" spans="1:3" s="20" customFormat="1" x14ac:dyDescent="0.2">
      <c r="A133" s="174">
        <v>42554.5</v>
      </c>
      <c r="B133">
        <v>922.9</v>
      </c>
      <c r="C133">
        <v>10.417</v>
      </c>
    </row>
    <row r="134" spans="1:3" s="20" customFormat="1" x14ac:dyDescent="0.2">
      <c r="A134" s="174">
        <v>42554.75</v>
      </c>
      <c r="B134">
        <v>920.82500000000005</v>
      </c>
      <c r="C134">
        <v>10.45</v>
      </c>
    </row>
    <row r="135" spans="1:3" s="20" customFormat="1" x14ac:dyDescent="0.2">
      <c r="A135" s="174">
        <v>42555</v>
      </c>
      <c r="B135">
        <v>920.57500000000005</v>
      </c>
      <c r="C135">
        <v>10.377000000000001</v>
      </c>
    </row>
    <row r="136" spans="1:3" s="20" customFormat="1" x14ac:dyDescent="0.2">
      <c r="A136" s="174">
        <v>42555.25</v>
      </c>
      <c r="B136">
        <v>917.8</v>
      </c>
      <c r="C136">
        <v>10.39</v>
      </c>
    </row>
    <row r="137" spans="1:3" s="20" customFormat="1" x14ac:dyDescent="0.2">
      <c r="A137" s="174">
        <v>42555.5</v>
      </c>
      <c r="B137">
        <v>917.2</v>
      </c>
      <c r="C137">
        <v>10.45</v>
      </c>
    </row>
    <row r="138" spans="1:3" s="20" customFormat="1" x14ac:dyDescent="0.2">
      <c r="A138" s="174">
        <v>42555.75</v>
      </c>
      <c r="B138">
        <v>915.02499999999998</v>
      </c>
      <c r="C138">
        <v>10.397</v>
      </c>
    </row>
    <row r="139" spans="1:3" s="20" customFormat="1" x14ac:dyDescent="0.2">
      <c r="A139" s="174">
        <v>42556</v>
      </c>
      <c r="B139">
        <v>914.35</v>
      </c>
      <c r="C139">
        <v>10.33</v>
      </c>
    </row>
    <row r="140" spans="1:3" s="20" customFormat="1" x14ac:dyDescent="0.2">
      <c r="A140" s="174">
        <v>42556.25</v>
      </c>
      <c r="B140">
        <v>910.77499999999998</v>
      </c>
      <c r="C140">
        <v>10.337</v>
      </c>
    </row>
    <row r="141" spans="1:3" s="20" customFormat="1" x14ac:dyDescent="0.2">
      <c r="A141" s="174">
        <v>42556.5</v>
      </c>
      <c r="B141">
        <v>908.875</v>
      </c>
      <c r="C141">
        <v>10.31</v>
      </c>
    </row>
    <row r="142" spans="1:3" s="20" customFormat="1" x14ac:dyDescent="0.2">
      <c r="A142" s="174">
        <v>42556.75</v>
      </c>
      <c r="B142">
        <v>906.625</v>
      </c>
      <c r="C142">
        <v>10.29</v>
      </c>
    </row>
    <row r="143" spans="1:3" s="20" customFormat="1" x14ac:dyDescent="0.2">
      <c r="A143" s="174">
        <v>42557</v>
      </c>
      <c r="B143">
        <v>906.625</v>
      </c>
      <c r="C143">
        <v>10.257</v>
      </c>
    </row>
    <row r="144" spans="1:3" s="20" customFormat="1" x14ac:dyDescent="0.2">
      <c r="A144" s="174">
        <v>42557.25</v>
      </c>
      <c r="B144">
        <v>905.42499999999995</v>
      </c>
      <c r="C144">
        <v>10.257</v>
      </c>
    </row>
    <row r="145" spans="1:3" s="20" customFormat="1" x14ac:dyDescent="0.2">
      <c r="A145" s="174">
        <v>42557.5</v>
      </c>
      <c r="B145">
        <v>905.25</v>
      </c>
      <c r="C145">
        <v>10.25</v>
      </c>
    </row>
    <row r="146" spans="1:3" s="20" customFormat="1" x14ac:dyDescent="0.2">
      <c r="A146" s="174">
        <v>42557.75</v>
      </c>
      <c r="B146">
        <v>906.7</v>
      </c>
      <c r="C146">
        <v>10.237</v>
      </c>
    </row>
    <row r="147" spans="1:3" s="20" customFormat="1" x14ac:dyDescent="0.2">
      <c r="A147" s="174">
        <v>42558</v>
      </c>
      <c r="B147">
        <v>910.15</v>
      </c>
      <c r="C147">
        <v>10.223000000000001</v>
      </c>
    </row>
    <row r="148" spans="1:3" s="20" customFormat="1" x14ac:dyDescent="0.2">
      <c r="A148" s="174">
        <v>42558.25</v>
      </c>
      <c r="B148">
        <v>912.8</v>
      </c>
      <c r="C148">
        <v>10.217000000000001</v>
      </c>
    </row>
    <row r="149" spans="1:3" s="20" customFormat="1" x14ac:dyDescent="0.2">
      <c r="A149" s="174">
        <v>42558.5</v>
      </c>
      <c r="B149">
        <v>916.67499999999995</v>
      </c>
      <c r="C149">
        <v>10.202999999999999</v>
      </c>
    </row>
    <row r="150" spans="1:3" s="20" customFormat="1" x14ac:dyDescent="0.2">
      <c r="A150" s="174">
        <v>42558.75</v>
      </c>
      <c r="B150">
        <v>917.3</v>
      </c>
      <c r="C150">
        <v>10.217000000000001</v>
      </c>
    </row>
    <row r="151" spans="1:3" s="20" customFormat="1" x14ac:dyDescent="0.2">
      <c r="A151" s="174">
        <v>42559</v>
      </c>
      <c r="B151">
        <v>918.85</v>
      </c>
      <c r="C151">
        <v>10.217000000000001</v>
      </c>
    </row>
    <row r="152" spans="1:3" s="20" customFormat="1" x14ac:dyDescent="0.2">
      <c r="A152" s="174">
        <v>42559.25</v>
      </c>
      <c r="B152">
        <v>917.72500000000002</v>
      </c>
      <c r="C152">
        <v>10.243</v>
      </c>
    </row>
    <row r="153" spans="1:3" s="20" customFormat="1" x14ac:dyDescent="0.2">
      <c r="A153" s="174">
        <v>42559.5</v>
      </c>
      <c r="B153">
        <v>918.75</v>
      </c>
      <c r="C153">
        <v>10.257</v>
      </c>
    </row>
    <row r="154" spans="1:3" s="20" customFormat="1" x14ac:dyDescent="0.2">
      <c r="A154" s="174">
        <v>42559.75</v>
      </c>
      <c r="B154">
        <v>918.05</v>
      </c>
      <c r="C154">
        <v>10.257</v>
      </c>
    </row>
    <row r="155" spans="1:3" s="20" customFormat="1" x14ac:dyDescent="0.2">
      <c r="A155" s="174">
        <v>42560</v>
      </c>
      <c r="B155">
        <v>919.875</v>
      </c>
      <c r="C155">
        <v>10.237</v>
      </c>
    </row>
    <row r="156" spans="1:3" s="20" customFormat="1" x14ac:dyDescent="0.2">
      <c r="A156" s="174">
        <v>42560.25</v>
      </c>
      <c r="B156">
        <v>919.625</v>
      </c>
      <c r="C156">
        <v>10.25</v>
      </c>
    </row>
    <row r="157" spans="1:3" s="20" customFormat="1" x14ac:dyDescent="0.2">
      <c r="A157" s="174">
        <v>42560.5</v>
      </c>
      <c r="B157">
        <v>921.7</v>
      </c>
      <c r="C157">
        <v>10.27</v>
      </c>
    </row>
    <row r="158" spans="1:3" s="20" customFormat="1" x14ac:dyDescent="0.2">
      <c r="A158" s="174">
        <v>42560.75</v>
      </c>
      <c r="B158">
        <v>921.17499999999995</v>
      </c>
      <c r="C158">
        <v>10.29</v>
      </c>
    </row>
    <row r="159" spans="1:3" s="20" customFormat="1" x14ac:dyDescent="0.2">
      <c r="A159" s="174">
        <v>42561</v>
      </c>
      <c r="B159">
        <v>922.4</v>
      </c>
      <c r="C159">
        <v>10.303000000000001</v>
      </c>
    </row>
    <row r="160" spans="1:3" s="20" customFormat="1" x14ac:dyDescent="0.2">
      <c r="A160" s="174">
        <v>42561.25</v>
      </c>
      <c r="B160">
        <v>921.7</v>
      </c>
      <c r="C160">
        <v>10.323</v>
      </c>
    </row>
    <row r="161" spans="1:3" s="20" customFormat="1" x14ac:dyDescent="0.2">
      <c r="A161" s="174">
        <v>42561.5</v>
      </c>
      <c r="B161">
        <v>922.3</v>
      </c>
      <c r="C161">
        <v>10.343</v>
      </c>
    </row>
    <row r="162" spans="1:3" s="20" customFormat="1" x14ac:dyDescent="0.2">
      <c r="A162" s="174">
        <v>42561.75</v>
      </c>
      <c r="B162">
        <v>918.92499999999995</v>
      </c>
      <c r="C162">
        <v>10.37</v>
      </c>
    </row>
    <row r="163" spans="1:3" s="20" customFormat="1" x14ac:dyDescent="0.2">
      <c r="A163" s="174">
        <v>42562</v>
      </c>
      <c r="B163">
        <v>917.97500000000002</v>
      </c>
      <c r="C163">
        <v>10.39</v>
      </c>
    </row>
    <row r="164" spans="1:3" s="20" customFormat="1" x14ac:dyDescent="0.2">
      <c r="A164" s="174">
        <v>42562.25</v>
      </c>
      <c r="B164">
        <v>913.1</v>
      </c>
      <c r="C164">
        <v>10.41</v>
      </c>
    </row>
    <row r="165" spans="1:3" s="20" customFormat="1" x14ac:dyDescent="0.2">
      <c r="A165" s="174">
        <v>42562.5</v>
      </c>
      <c r="B165">
        <v>914.6</v>
      </c>
      <c r="C165">
        <v>10.43</v>
      </c>
    </row>
    <row r="166" spans="1:3" s="20" customFormat="1" x14ac:dyDescent="0.2">
      <c r="A166" s="174">
        <v>42562.75</v>
      </c>
      <c r="B166">
        <v>911.9</v>
      </c>
      <c r="C166">
        <v>10.41</v>
      </c>
    </row>
    <row r="167" spans="1:3" s="20" customFormat="1" x14ac:dyDescent="0.2">
      <c r="A167" s="174">
        <v>42563</v>
      </c>
      <c r="B167">
        <v>912.35</v>
      </c>
      <c r="C167">
        <v>10.417</v>
      </c>
    </row>
    <row r="168" spans="1:3" s="20" customFormat="1" x14ac:dyDescent="0.2">
      <c r="A168" s="174">
        <v>42563.25</v>
      </c>
      <c r="B168">
        <v>910.45</v>
      </c>
      <c r="C168">
        <v>10.43</v>
      </c>
    </row>
    <row r="169" spans="1:3" s="20" customFormat="1" x14ac:dyDescent="0.2">
      <c r="A169" s="174">
        <v>42563.5</v>
      </c>
      <c r="B169">
        <v>910.15</v>
      </c>
      <c r="C169">
        <v>10.457000000000001</v>
      </c>
    </row>
    <row r="170" spans="1:3" s="20" customFormat="1" x14ac:dyDescent="0.2">
      <c r="A170" s="174">
        <v>42563.75</v>
      </c>
      <c r="B170">
        <v>909.22500000000002</v>
      </c>
      <c r="C170">
        <v>10.462999999999999</v>
      </c>
    </row>
    <row r="171" spans="1:3" s="20" customFormat="1" x14ac:dyDescent="0.2">
      <c r="A171" s="174">
        <v>42564</v>
      </c>
      <c r="B171">
        <v>910.95</v>
      </c>
      <c r="C171">
        <v>10.462999999999999</v>
      </c>
    </row>
    <row r="172" spans="1:3" s="20" customFormat="1" x14ac:dyDescent="0.2">
      <c r="A172" s="174">
        <v>42564.25</v>
      </c>
      <c r="B172">
        <v>913.125</v>
      </c>
      <c r="C172">
        <v>10.47</v>
      </c>
    </row>
    <row r="173" spans="1:3" s="20" customFormat="1" x14ac:dyDescent="0.2">
      <c r="A173" s="174">
        <v>42564.5</v>
      </c>
      <c r="B173">
        <v>916.85</v>
      </c>
      <c r="C173">
        <v>10.483000000000001</v>
      </c>
    </row>
    <row r="174" spans="1:3" s="20" customFormat="1" x14ac:dyDescent="0.2">
      <c r="A174" s="174">
        <v>42564.75</v>
      </c>
      <c r="B174">
        <v>918.05</v>
      </c>
      <c r="C174">
        <v>10.483000000000001</v>
      </c>
    </row>
    <row r="175" spans="1:3" s="20" customFormat="1" x14ac:dyDescent="0.2">
      <c r="A175" s="174">
        <v>42565</v>
      </c>
      <c r="B175">
        <v>923.17499999999995</v>
      </c>
      <c r="C175">
        <v>10.457000000000001</v>
      </c>
    </row>
    <row r="176" spans="1:3" s="20" customFormat="1" x14ac:dyDescent="0.2">
      <c r="A176" s="174">
        <v>42565.25</v>
      </c>
      <c r="B176">
        <v>924.375</v>
      </c>
      <c r="C176">
        <v>10.443</v>
      </c>
    </row>
    <row r="177" spans="1:3" s="20" customFormat="1" x14ac:dyDescent="0.2">
      <c r="A177" s="174">
        <v>42565.5</v>
      </c>
      <c r="B177">
        <v>926.45</v>
      </c>
      <c r="C177">
        <v>10.423</v>
      </c>
    </row>
    <row r="178" spans="1:3" s="20" customFormat="1" x14ac:dyDescent="0.2">
      <c r="A178" s="174">
        <v>42565.75</v>
      </c>
      <c r="B178">
        <v>923.95</v>
      </c>
      <c r="C178">
        <v>10.403</v>
      </c>
    </row>
    <row r="179" spans="1:3" s="20" customFormat="1" x14ac:dyDescent="0.2">
      <c r="A179" s="174">
        <v>42566</v>
      </c>
      <c r="B179">
        <v>925.6</v>
      </c>
      <c r="C179">
        <v>10.33</v>
      </c>
    </row>
    <row r="180" spans="1:3" s="20" customFormat="1" x14ac:dyDescent="0.2">
      <c r="A180" s="174">
        <v>42566.25</v>
      </c>
      <c r="B180">
        <v>925.32500000000005</v>
      </c>
      <c r="C180">
        <v>10.27</v>
      </c>
    </row>
    <row r="181" spans="1:3" s="20" customFormat="1" x14ac:dyDescent="0.2">
      <c r="A181" s="174">
        <v>42566.5</v>
      </c>
      <c r="B181">
        <v>926.72500000000002</v>
      </c>
      <c r="C181">
        <v>10.25</v>
      </c>
    </row>
    <row r="182" spans="1:3" s="20" customFormat="1" x14ac:dyDescent="0.2">
      <c r="A182" s="174">
        <v>42566.75</v>
      </c>
      <c r="B182">
        <v>926.625</v>
      </c>
      <c r="C182">
        <v>10.237</v>
      </c>
    </row>
    <row r="183" spans="1:3" s="20" customFormat="1" x14ac:dyDescent="0.2">
      <c r="A183" s="174">
        <v>42567</v>
      </c>
      <c r="B183">
        <v>928.625</v>
      </c>
      <c r="C183">
        <v>10.15</v>
      </c>
    </row>
    <row r="184" spans="1:3" s="20" customFormat="1" x14ac:dyDescent="0.2">
      <c r="A184" s="174">
        <v>42567.25</v>
      </c>
      <c r="B184">
        <v>928.1</v>
      </c>
      <c r="C184">
        <v>10.09</v>
      </c>
    </row>
    <row r="185" spans="1:3" s="20" customFormat="1" x14ac:dyDescent="0.2">
      <c r="A185" s="174">
        <v>42567.5</v>
      </c>
      <c r="B185">
        <v>929.67499999999995</v>
      </c>
      <c r="C185">
        <v>10.083</v>
      </c>
    </row>
    <row r="186" spans="1:3" s="20" customFormat="1" x14ac:dyDescent="0.2">
      <c r="A186" s="174">
        <v>42567.75</v>
      </c>
      <c r="B186">
        <v>928.1</v>
      </c>
      <c r="C186">
        <v>10.07</v>
      </c>
    </row>
    <row r="187" spans="1:3" s="20" customFormat="1" x14ac:dyDescent="0.2">
      <c r="A187" s="174">
        <v>42568</v>
      </c>
      <c r="B187">
        <v>928.7</v>
      </c>
      <c r="C187">
        <v>10.029999999999999</v>
      </c>
    </row>
    <row r="188" spans="1:3" s="20" customFormat="1" x14ac:dyDescent="0.2">
      <c r="A188" s="174">
        <v>42568.25</v>
      </c>
      <c r="B188">
        <v>927.75</v>
      </c>
      <c r="C188">
        <v>10.01</v>
      </c>
    </row>
    <row r="189" spans="1:3" s="20" customFormat="1" x14ac:dyDescent="0.2">
      <c r="A189" s="174">
        <v>42568.5</v>
      </c>
      <c r="B189">
        <v>928.27499999999998</v>
      </c>
      <c r="C189">
        <v>10</v>
      </c>
    </row>
    <row r="190" spans="1:3" s="20" customFormat="1" x14ac:dyDescent="0.2">
      <c r="A190" s="174">
        <v>42568.75</v>
      </c>
      <c r="B190">
        <v>925.67499999999995</v>
      </c>
      <c r="C190">
        <v>10.01</v>
      </c>
    </row>
    <row r="191" spans="1:3" s="20" customFormat="1" x14ac:dyDescent="0.2">
      <c r="A191" s="174">
        <v>42569</v>
      </c>
      <c r="B191">
        <v>925.67499999999995</v>
      </c>
      <c r="C191">
        <v>10.01</v>
      </c>
    </row>
    <row r="192" spans="1:3" s="20" customFormat="1" x14ac:dyDescent="0.2">
      <c r="A192" s="174">
        <v>42569.25</v>
      </c>
      <c r="B192">
        <v>923.17499999999995</v>
      </c>
      <c r="C192">
        <v>10.029999999999999</v>
      </c>
    </row>
    <row r="193" spans="1:3" s="20" customFormat="1" x14ac:dyDescent="0.2">
      <c r="A193" s="174">
        <v>42569.5</v>
      </c>
      <c r="B193">
        <v>923.07500000000005</v>
      </c>
      <c r="C193">
        <v>10.083</v>
      </c>
    </row>
    <row r="194" spans="1:3" s="20" customFormat="1" x14ac:dyDescent="0.2">
      <c r="A194" s="174">
        <v>42569.75</v>
      </c>
      <c r="B194">
        <v>922.57500000000005</v>
      </c>
      <c r="C194">
        <v>10.09</v>
      </c>
    </row>
    <row r="195" spans="1:3" s="20" customFormat="1" x14ac:dyDescent="0.2">
      <c r="A195" s="174">
        <v>42570</v>
      </c>
      <c r="B195">
        <v>922.4</v>
      </c>
      <c r="C195">
        <v>10.103</v>
      </c>
    </row>
    <row r="196" spans="1:3" s="20" customFormat="1" x14ac:dyDescent="0.2">
      <c r="A196" s="174">
        <v>42570.25</v>
      </c>
      <c r="B196">
        <v>920.92499999999995</v>
      </c>
      <c r="C196">
        <v>10.122999999999999</v>
      </c>
    </row>
    <row r="197" spans="1:3" s="20" customFormat="1" x14ac:dyDescent="0.2">
      <c r="A197" s="174">
        <v>42570.5</v>
      </c>
      <c r="B197">
        <v>922.65</v>
      </c>
      <c r="C197">
        <v>10.157</v>
      </c>
    </row>
    <row r="198" spans="1:3" s="20" customFormat="1" x14ac:dyDescent="0.2">
      <c r="A198" s="174">
        <v>42570.75</v>
      </c>
      <c r="B198">
        <v>921.17499999999995</v>
      </c>
      <c r="C198">
        <v>10.196999999999999</v>
      </c>
    </row>
    <row r="199" spans="1:3" s="20" customFormat="1" x14ac:dyDescent="0.2">
      <c r="A199" s="174">
        <v>42571</v>
      </c>
      <c r="B199">
        <v>921.7</v>
      </c>
      <c r="C199">
        <v>10.23</v>
      </c>
    </row>
    <row r="200" spans="1:3" s="20" customFormat="1" x14ac:dyDescent="0.2">
      <c r="A200" s="174">
        <v>42571.25</v>
      </c>
      <c r="B200">
        <v>918.75</v>
      </c>
      <c r="C200">
        <v>10.282999999999999</v>
      </c>
    </row>
    <row r="201" spans="1:3" s="20" customFormat="1" x14ac:dyDescent="0.2">
      <c r="A201" s="174">
        <v>42571.5</v>
      </c>
      <c r="B201">
        <v>920.3</v>
      </c>
      <c r="C201">
        <v>10.263</v>
      </c>
    </row>
    <row r="202" spans="1:3" s="20" customFormat="1" x14ac:dyDescent="0.2">
      <c r="A202" s="174">
        <v>42571.75</v>
      </c>
      <c r="B202">
        <v>918.92499999999995</v>
      </c>
      <c r="C202">
        <v>10.282999999999999</v>
      </c>
    </row>
    <row r="203" spans="1:3" s="20" customFormat="1" x14ac:dyDescent="0.2">
      <c r="A203" s="174">
        <v>42572</v>
      </c>
      <c r="B203">
        <v>919.97500000000002</v>
      </c>
      <c r="C203">
        <v>10.37</v>
      </c>
    </row>
    <row r="204" spans="1:3" s="20" customFormat="1" x14ac:dyDescent="0.2">
      <c r="A204" s="174">
        <v>42572.25</v>
      </c>
      <c r="B204">
        <v>918.82500000000005</v>
      </c>
      <c r="C204">
        <v>10.443</v>
      </c>
    </row>
    <row r="205" spans="1:3" s="20" customFormat="1" x14ac:dyDescent="0.2">
      <c r="A205" s="174">
        <v>42572.5</v>
      </c>
      <c r="B205">
        <v>918.92499999999995</v>
      </c>
      <c r="C205">
        <v>10.51</v>
      </c>
    </row>
    <row r="206" spans="1:3" s="20" customFormat="1" x14ac:dyDescent="0.2">
      <c r="A206" s="174">
        <v>42572.75</v>
      </c>
      <c r="B206">
        <v>916.32500000000005</v>
      </c>
      <c r="C206">
        <v>10.57</v>
      </c>
    </row>
    <row r="207" spans="1:3" s="20" customFormat="1" x14ac:dyDescent="0.2">
      <c r="A207" s="174">
        <v>42573</v>
      </c>
      <c r="B207">
        <v>916.4</v>
      </c>
      <c r="C207">
        <v>10.61</v>
      </c>
    </row>
    <row r="208" spans="1:3" s="20" customFormat="1" x14ac:dyDescent="0.2">
      <c r="A208" s="174">
        <v>42573.25</v>
      </c>
      <c r="B208">
        <v>912.35</v>
      </c>
      <c r="C208">
        <v>10.657</v>
      </c>
    </row>
    <row r="209" spans="1:3" s="20" customFormat="1" x14ac:dyDescent="0.2">
      <c r="A209" s="174">
        <v>42573.5</v>
      </c>
      <c r="B209">
        <v>909.3</v>
      </c>
      <c r="C209">
        <v>10.696999999999999</v>
      </c>
    </row>
    <row r="210" spans="1:3" s="20" customFormat="1" x14ac:dyDescent="0.2">
      <c r="A210" s="174">
        <v>42573.75</v>
      </c>
      <c r="B210">
        <v>904.82500000000005</v>
      </c>
      <c r="C210">
        <v>10.737</v>
      </c>
    </row>
    <row r="211" spans="1:3" s="20" customFormat="1" x14ac:dyDescent="0.2">
      <c r="A211" s="174">
        <v>42574</v>
      </c>
      <c r="B211">
        <v>900.57500000000005</v>
      </c>
      <c r="C211">
        <v>10.77</v>
      </c>
    </row>
    <row r="212" spans="1:3" s="20" customFormat="1" x14ac:dyDescent="0.2">
      <c r="A212" s="174">
        <v>42574.25</v>
      </c>
      <c r="B212">
        <v>901.25</v>
      </c>
      <c r="C212">
        <v>10.797000000000001</v>
      </c>
    </row>
    <row r="213" spans="1:3" s="20" customFormat="1" x14ac:dyDescent="0.2">
      <c r="A213" s="174">
        <v>42574.5</v>
      </c>
      <c r="B213">
        <v>905.75</v>
      </c>
      <c r="C213">
        <v>10.83</v>
      </c>
    </row>
    <row r="214" spans="1:3" s="20" customFormat="1" x14ac:dyDescent="0.2">
      <c r="A214" s="174">
        <v>42574.75</v>
      </c>
      <c r="B214">
        <v>907.85</v>
      </c>
      <c r="C214">
        <v>10.86</v>
      </c>
    </row>
    <row r="215" spans="1:3" s="20" customFormat="1" x14ac:dyDescent="0.2">
      <c r="A215" s="174">
        <v>42575</v>
      </c>
      <c r="B215">
        <v>910.77499999999998</v>
      </c>
      <c r="C215">
        <v>10.887</v>
      </c>
    </row>
    <row r="216" spans="1:3" s="20" customFormat="1" x14ac:dyDescent="0.2">
      <c r="A216" s="174">
        <v>42575.25</v>
      </c>
      <c r="B216">
        <v>912.35</v>
      </c>
      <c r="C216">
        <v>10.907</v>
      </c>
    </row>
    <row r="217" spans="1:3" s="20" customFormat="1" x14ac:dyDescent="0.2">
      <c r="A217" s="174">
        <v>42575.5</v>
      </c>
      <c r="B217">
        <v>913.55</v>
      </c>
      <c r="C217">
        <v>10.907</v>
      </c>
    </row>
    <row r="218" spans="1:3" s="20" customFormat="1" x14ac:dyDescent="0.2">
      <c r="A218" s="174">
        <v>42575.75</v>
      </c>
      <c r="B218">
        <v>910.45</v>
      </c>
      <c r="C218">
        <v>10.893000000000001</v>
      </c>
    </row>
    <row r="219" spans="1:3" s="20" customFormat="1" x14ac:dyDescent="0.2">
      <c r="A219" s="174">
        <v>42576</v>
      </c>
      <c r="B219">
        <v>910.77499999999998</v>
      </c>
      <c r="C219">
        <v>10.853</v>
      </c>
    </row>
    <row r="220" spans="1:3" s="20" customFormat="1" x14ac:dyDescent="0.2">
      <c r="A220" s="174">
        <v>42576.25</v>
      </c>
      <c r="B220">
        <v>910</v>
      </c>
      <c r="C220">
        <v>10.803000000000001</v>
      </c>
    </row>
    <row r="221" spans="1:3" s="20" customFormat="1" x14ac:dyDescent="0.2">
      <c r="A221" s="174">
        <v>42576.5</v>
      </c>
      <c r="B221">
        <v>912.75</v>
      </c>
      <c r="C221">
        <v>10.757</v>
      </c>
    </row>
    <row r="222" spans="1:3" s="20" customFormat="1" x14ac:dyDescent="0.2">
      <c r="A222" s="174">
        <v>42576.75</v>
      </c>
      <c r="B222">
        <v>912.25</v>
      </c>
      <c r="C222">
        <v>10.71</v>
      </c>
    </row>
    <row r="223" spans="1:3" s="20" customFormat="1" x14ac:dyDescent="0.2">
      <c r="A223" s="174">
        <v>42577</v>
      </c>
      <c r="B223">
        <v>912</v>
      </c>
      <c r="C223">
        <v>10.637</v>
      </c>
    </row>
    <row r="224" spans="1:3" s="20" customFormat="1" x14ac:dyDescent="0.2">
      <c r="A224" s="174">
        <v>42577.25</v>
      </c>
      <c r="B224">
        <v>911.3</v>
      </c>
      <c r="C224">
        <v>10.583</v>
      </c>
    </row>
    <row r="225" spans="1:3" s="20" customFormat="1" x14ac:dyDescent="0.2">
      <c r="A225" s="174">
        <v>42577.5</v>
      </c>
      <c r="B225">
        <v>912.7</v>
      </c>
      <c r="C225">
        <v>10.55</v>
      </c>
    </row>
    <row r="226" spans="1:3" s="20" customFormat="1" x14ac:dyDescent="0.2">
      <c r="A226" s="174">
        <v>42577.75</v>
      </c>
      <c r="B226">
        <v>912.92499999999995</v>
      </c>
      <c r="C226">
        <v>10.503</v>
      </c>
    </row>
    <row r="227" spans="1:3" s="20" customFormat="1" x14ac:dyDescent="0.2">
      <c r="A227" s="174">
        <v>42578</v>
      </c>
      <c r="B227">
        <v>912.25</v>
      </c>
      <c r="C227">
        <v>10.443</v>
      </c>
    </row>
    <row r="228" spans="1:3" s="20" customFormat="1" x14ac:dyDescent="0.2">
      <c r="A228" s="174">
        <v>42578.25</v>
      </c>
      <c r="B228">
        <v>911.375</v>
      </c>
      <c r="C228">
        <v>10.397</v>
      </c>
    </row>
    <row r="229" spans="1:3" s="20" customFormat="1" x14ac:dyDescent="0.2">
      <c r="A229" s="174">
        <v>42578.5</v>
      </c>
      <c r="B229">
        <v>912.625</v>
      </c>
      <c r="C229">
        <v>10.377000000000001</v>
      </c>
    </row>
    <row r="230" spans="1:3" s="20" customFormat="1" x14ac:dyDescent="0.2">
      <c r="A230" s="174">
        <v>42578.75</v>
      </c>
      <c r="B230">
        <v>915.375</v>
      </c>
      <c r="C230">
        <v>10.35</v>
      </c>
    </row>
    <row r="231" spans="1:3" s="20" customFormat="1" x14ac:dyDescent="0.2">
      <c r="A231" s="174">
        <v>42579</v>
      </c>
      <c r="B231">
        <v>918.22500000000002</v>
      </c>
      <c r="C231">
        <v>10.317</v>
      </c>
    </row>
    <row r="232" spans="1:3" s="20" customFormat="1" x14ac:dyDescent="0.2">
      <c r="A232" s="174">
        <v>42579.25</v>
      </c>
      <c r="B232">
        <v>919.27499999999998</v>
      </c>
      <c r="C232">
        <v>10.297000000000001</v>
      </c>
    </row>
    <row r="233" spans="1:3" s="20" customFormat="1" x14ac:dyDescent="0.2">
      <c r="A233" s="174">
        <v>42579.5</v>
      </c>
      <c r="B233">
        <v>922.05</v>
      </c>
      <c r="C233">
        <v>10.29</v>
      </c>
    </row>
    <row r="234" spans="1:3" s="20" customFormat="1" x14ac:dyDescent="0.2">
      <c r="A234" s="174">
        <v>42579.75</v>
      </c>
      <c r="B234">
        <v>920.47500000000002</v>
      </c>
      <c r="C234">
        <v>10.27</v>
      </c>
    </row>
    <row r="235" spans="1:3" s="20" customFormat="1" x14ac:dyDescent="0.2">
      <c r="A235" s="174">
        <v>42580</v>
      </c>
      <c r="B235">
        <v>921</v>
      </c>
      <c r="C235">
        <v>10.23</v>
      </c>
    </row>
    <row r="236" spans="1:3" s="20" customFormat="1" x14ac:dyDescent="0.2">
      <c r="A236" s="174">
        <v>42580.25</v>
      </c>
      <c r="B236">
        <v>919.875</v>
      </c>
      <c r="C236">
        <v>10.210000000000001</v>
      </c>
    </row>
    <row r="237" spans="1:3" s="20" customFormat="1" x14ac:dyDescent="0.2">
      <c r="A237" s="174">
        <v>42580.5</v>
      </c>
      <c r="B237">
        <v>919.97500000000002</v>
      </c>
      <c r="C237">
        <v>10.202999999999999</v>
      </c>
    </row>
    <row r="238" spans="1:3" s="20" customFormat="1" x14ac:dyDescent="0.2">
      <c r="A238" s="174">
        <v>42580.75</v>
      </c>
      <c r="B238">
        <v>917.55</v>
      </c>
      <c r="C238">
        <v>10.183</v>
      </c>
    </row>
    <row r="239" spans="1:3" s="20" customFormat="1" x14ac:dyDescent="0.2">
      <c r="A239" s="174">
        <v>42581</v>
      </c>
      <c r="B239">
        <v>919.45</v>
      </c>
      <c r="C239">
        <v>10.15</v>
      </c>
    </row>
    <row r="240" spans="1:3" s="20" customFormat="1" x14ac:dyDescent="0.2">
      <c r="A240" s="174">
        <v>42581.25</v>
      </c>
      <c r="B240">
        <v>919.55</v>
      </c>
      <c r="C240">
        <v>10.122999999999999</v>
      </c>
    </row>
    <row r="241" spans="1:3" s="20" customFormat="1" x14ac:dyDescent="0.2">
      <c r="A241" s="174">
        <v>42581.5</v>
      </c>
      <c r="B241">
        <v>920.65</v>
      </c>
      <c r="C241">
        <v>10.130000000000001</v>
      </c>
    </row>
    <row r="242" spans="1:3" s="20" customFormat="1" x14ac:dyDescent="0.2">
      <c r="A242" s="174">
        <v>42581.75</v>
      </c>
      <c r="B242">
        <v>918.4</v>
      </c>
      <c r="C242">
        <v>10.103</v>
      </c>
    </row>
    <row r="243" spans="1:3" s="20" customFormat="1" x14ac:dyDescent="0.2">
      <c r="A243" s="174">
        <v>42582</v>
      </c>
      <c r="B243">
        <v>918.22500000000002</v>
      </c>
      <c r="C243">
        <v>10.057</v>
      </c>
    </row>
    <row r="244" spans="1:3" s="20" customFormat="1" x14ac:dyDescent="0.2">
      <c r="A244" s="174">
        <v>42582.25</v>
      </c>
      <c r="B244">
        <v>915.625</v>
      </c>
      <c r="C244">
        <v>10.037000000000001</v>
      </c>
    </row>
    <row r="245" spans="1:3" s="20" customFormat="1" x14ac:dyDescent="0.2">
      <c r="A245" s="174">
        <v>42582.5</v>
      </c>
      <c r="B245">
        <v>916.57500000000005</v>
      </c>
      <c r="C245">
        <v>10.050000000000001</v>
      </c>
    </row>
    <row r="246" spans="1:3" s="20" customFormat="1" x14ac:dyDescent="0.2">
      <c r="A246" s="174">
        <v>42582.75</v>
      </c>
      <c r="B246">
        <v>916.32500000000005</v>
      </c>
      <c r="C246">
        <v>10.042999999999999</v>
      </c>
    </row>
    <row r="247" spans="1:3" s="20" customFormat="1" x14ac:dyDescent="0.2">
      <c r="A247" s="174">
        <v>42583</v>
      </c>
      <c r="B247">
        <v>917.55</v>
      </c>
      <c r="C247">
        <v>10.01</v>
      </c>
    </row>
    <row r="248" spans="1:3" s="20" customFormat="1" x14ac:dyDescent="0.2">
      <c r="A248" s="174">
        <v>42583.25</v>
      </c>
      <c r="B248">
        <v>915.97500000000002</v>
      </c>
      <c r="C248">
        <v>10.01</v>
      </c>
    </row>
    <row r="249" spans="1:3" s="20" customFormat="1" x14ac:dyDescent="0.2">
      <c r="A249" s="174">
        <v>42583.5</v>
      </c>
      <c r="B249">
        <v>915.97500000000002</v>
      </c>
      <c r="C249">
        <v>10.023</v>
      </c>
    </row>
    <row r="250" spans="1:3" s="20" customFormat="1" x14ac:dyDescent="0.2">
      <c r="A250" s="174">
        <v>42583.75</v>
      </c>
      <c r="B250">
        <v>912.52499999999998</v>
      </c>
      <c r="C250">
        <v>10.037000000000001</v>
      </c>
    </row>
    <row r="251" spans="1:3" s="20" customFormat="1" x14ac:dyDescent="0.2">
      <c r="A251" s="174">
        <v>42584</v>
      </c>
      <c r="B251">
        <v>912.97500000000002</v>
      </c>
      <c r="C251">
        <v>10.029999999999999</v>
      </c>
    </row>
    <row r="252" spans="1:3" s="20" customFormat="1" x14ac:dyDescent="0.2">
      <c r="A252" s="174">
        <v>42584.25</v>
      </c>
      <c r="B252">
        <v>910.95</v>
      </c>
      <c r="C252">
        <v>10.037000000000001</v>
      </c>
    </row>
    <row r="253" spans="1:3" s="20" customFormat="1" x14ac:dyDescent="0.2">
      <c r="A253" s="174">
        <v>42584.5</v>
      </c>
      <c r="B253">
        <v>912.92499999999995</v>
      </c>
      <c r="C253">
        <v>10.050000000000001</v>
      </c>
    </row>
    <row r="254" spans="1:3" s="20" customFormat="1" x14ac:dyDescent="0.2">
      <c r="A254" s="174">
        <v>42584.75</v>
      </c>
      <c r="B254">
        <v>913.27499999999998</v>
      </c>
      <c r="C254">
        <v>10.050000000000001</v>
      </c>
    </row>
    <row r="255" spans="1:3" s="20" customFormat="1" x14ac:dyDescent="0.2">
      <c r="A255" s="174">
        <v>42585</v>
      </c>
      <c r="B255">
        <v>914.95</v>
      </c>
      <c r="C255">
        <v>9.9700000000000006</v>
      </c>
    </row>
    <row r="256" spans="1:3" s="20" customFormat="1" x14ac:dyDescent="0.2">
      <c r="A256" s="174">
        <v>42585.25</v>
      </c>
      <c r="B256">
        <v>915.05</v>
      </c>
      <c r="C256">
        <v>9.8770000000000007</v>
      </c>
    </row>
    <row r="257" spans="1:3" s="20" customFormat="1" x14ac:dyDescent="0.2">
      <c r="A257" s="174">
        <v>42585.5</v>
      </c>
      <c r="B257">
        <v>916.6</v>
      </c>
      <c r="C257">
        <v>9.8770000000000007</v>
      </c>
    </row>
    <row r="258" spans="1:3" s="20" customFormat="1" x14ac:dyDescent="0.2">
      <c r="A258" s="174">
        <v>42585.75</v>
      </c>
      <c r="B258">
        <v>917.375</v>
      </c>
      <c r="C258">
        <v>9.8629999999999995</v>
      </c>
    </row>
    <row r="259" spans="1:3" s="20" customFormat="1" x14ac:dyDescent="0.2">
      <c r="A259" s="174">
        <v>42586</v>
      </c>
      <c r="B259">
        <v>919.02499999999998</v>
      </c>
      <c r="C259">
        <v>9.843</v>
      </c>
    </row>
    <row r="260" spans="1:3" s="20" customFormat="1" x14ac:dyDescent="0.2">
      <c r="A260" s="174">
        <v>42586.25</v>
      </c>
      <c r="B260">
        <v>919.875</v>
      </c>
      <c r="C260">
        <v>9.82</v>
      </c>
    </row>
    <row r="261" spans="1:3" s="20" customFormat="1" x14ac:dyDescent="0.2">
      <c r="A261" s="174">
        <v>42586.5</v>
      </c>
      <c r="B261">
        <v>923</v>
      </c>
      <c r="C261">
        <v>9.8000000000000007</v>
      </c>
    </row>
    <row r="262" spans="1:3" s="20" customFormat="1" x14ac:dyDescent="0.2">
      <c r="A262" s="174">
        <v>42586.75</v>
      </c>
      <c r="B262">
        <v>923.95</v>
      </c>
      <c r="C262">
        <v>9.7569999999999997</v>
      </c>
    </row>
    <row r="263" spans="1:3" s="20" customFormat="1" x14ac:dyDescent="0.2">
      <c r="A263" s="174">
        <v>42587</v>
      </c>
      <c r="B263">
        <v>925.85</v>
      </c>
      <c r="C263">
        <v>9.73</v>
      </c>
    </row>
    <row r="264" spans="1:3" s="20" customFormat="1" x14ac:dyDescent="0.2">
      <c r="A264" s="174">
        <v>42587.25</v>
      </c>
      <c r="B264">
        <v>925.85</v>
      </c>
      <c r="C264">
        <v>9.6869999999999994</v>
      </c>
    </row>
    <row r="265" spans="1:3" s="20" customFormat="1" x14ac:dyDescent="0.2">
      <c r="A265" s="174">
        <v>42587.5</v>
      </c>
      <c r="B265">
        <v>927.57500000000005</v>
      </c>
      <c r="C265">
        <v>9.65</v>
      </c>
    </row>
    <row r="266" spans="1:3" s="20" customFormat="1" x14ac:dyDescent="0.2">
      <c r="A266" s="174">
        <v>42587.75</v>
      </c>
      <c r="B266">
        <v>925.77499999999998</v>
      </c>
      <c r="C266">
        <v>9.6229999999999993</v>
      </c>
    </row>
    <row r="267" spans="1:3" s="20" customFormat="1" x14ac:dyDescent="0.2">
      <c r="A267" s="174">
        <v>42588</v>
      </c>
      <c r="B267">
        <v>925.77499999999998</v>
      </c>
      <c r="C267">
        <v>9.61</v>
      </c>
    </row>
    <row r="268" spans="1:3" s="20" customFormat="1" x14ac:dyDescent="0.2">
      <c r="A268" s="174">
        <v>42588.25</v>
      </c>
      <c r="B268">
        <v>924.9</v>
      </c>
      <c r="C268">
        <v>9.61</v>
      </c>
    </row>
    <row r="269" spans="1:3" s="20" customFormat="1" x14ac:dyDescent="0.2">
      <c r="A269" s="174">
        <v>42588.5</v>
      </c>
      <c r="B269">
        <v>925.32500000000005</v>
      </c>
      <c r="C269">
        <v>9.6300000000000008</v>
      </c>
    </row>
    <row r="270" spans="1:3" s="20" customFormat="1" x14ac:dyDescent="0.2">
      <c r="A270" s="174">
        <v>42588.75</v>
      </c>
      <c r="B270">
        <v>924.125</v>
      </c>
      <c r="C270">
        <v>9.6300000000000008</v>
      </c>
    </row>
    <row r="271" spans="1:3" s="20" customFormat="1" x14ac:dyDescent="0.2">
      <c r="A271" s="174">
        <v>42589</v>
      </c>
      <c r="B271">
        <v>924.3</v>
      </c>
      <c r="C271">
        <v>9.6300000000000008</v>
      </c>
    </row>
    <row r="272" spans="1:3" s="20" customFormat="1" x14ac:dyDescent="0.2">
      <c r="A272" s="174">
        <v>42589.25</v>
      </c>
      <c r="B272">
        <v>923.77499999999998</v>
      </c>
      <c r="C272">
        <v>9.6430000000000007</v>
      </c>
    </row>
    <row r="273" spans="1:3" s="20" customFormat="1" x14ac:dyDescent="0.2">
      <c r="A273" s="174">
        <v>42589.5</v>
      </c>
      <c r="B273">
        <v>923.95</v>
      </c>
      <c r="C273">
        <v>9.6669999999999998</v>
      </c>
    </row>
    <row r="274" spans="1:3" s="20" customFormat="1" x14ac:dyDescent="0.2">
      <c r="A274" s="174">
        <v>42589.75</v>
      </c>
      <c r="B274">
        <v>922.72500000000002</v>
      </c>
      <c r="C274">
        <v>9.6869999999999994</v>
      </c>
    </row>
    <row r="275" spans="1:3" s="20" customFormat="1" x14ac:dyDescent="0.2">
      <c r="A275" s="174">
        <v>42590</v>
      </c>
      <c r="B275">
        <v>923.25</v>
      </c>
      <c r="C275">
        <v>9.6929999999999996</v>
      </c>
    </row>
    <row r="276" spans="1:3" s="20" customFormat="1" x14ac:dyDescent="0.2">
      <c r="A276" s="174">
        <v>42590.25</v>
      </c>
      <c r="B276">
        <v>922.22500000000002</v>
      </c>
      <c r="C276">
        <v>9.7129999999999992</v>
      </c>
    </row>
    <row r="277" spans="1:3" s="20" customFormat="1" x14ac:dyDescent="0.2">
      <c r="A277" s="174">
        <v>42590.5</v>
      </c>
      <c r="B277">
        <v>923.52499999999998</v>
      </c>
      <c r="C277">
        <v>9.75</v>
      </c>
    </row>
    <row r="278" spans="1:3" s="20" customFormat="1" x14ac:dyDescent="0.2">
      <c r="A278" s="174">
        <v>42590.75</v>
      </c>
      <c r="B278">
        <v>921.7</v>
      </c>
      <c r="C278">
        <v>9.7569999999999997</v>
      </c>
    </row>
    <row r="279" spans="1:3" s="20" customFormat="1" x14ac:dyDescent="0.2">
      <c r="A279" s="174">
        <v>42591</v>
      </c>
      <c r="B279">
        <v>921.625</v>
      </c>
      <c r="C279">
        <v>9.75</v>
      </c>
    </row>
    <row r="280" spans="1:3" s="20" customFormat="1" x14ac:dyDescent="0.2">
      <c r="A280" s="174">
        <v>42591.25</v>
      </c>
      <c r="B280">
        <v>920.22500000000002</v>
      </c>
      <c r="C280">
        <v>9.75</v>
      </c>
    </row>
    <row r="281" spans="1:3" s="20" customFormat="1" x14ac:dyDescent="0.2">
      <c r="A281" s="174">
        <v>42591.5</v>
      </c>
      <c r="B281">
        <v>920.65</v>
      </c>
      <c r="C281">
        <v>9.7799999999999994</v>
      </c>
    </row>
    <row r="282" spans="1:3" s="20" customFormat="1" x14ac:dyDescent="0.2">
      <c r="A282" s="174">
        <v>42591.75</v>
      </c>
      <c r="B282">
        <v>917.72500000000002</v>
      </c>
      <c r="C282">
        <v>9.77</v>
      </c>
    </row>
    <row r="283" spans="1:3" s="20" customFormat="1" x14ac:dyDescent="0.2">
      <c r="A283" s="174">
        <v>42592</v>
      </c>
      <c r="B283">
        <v>917.02499999999998</v>
      </c>
      <c r="C283">
        <v>9.7569999999999997</v>
      </c>
    </row>
    <row r="284" spans="1:3" s="20" customFormat="1" x14ac:dyDescent="0.2">
      <c r="A284" s="174">
        <v>42592.25</v>
      </c>
      <c r="B284">
        <v>915.125</v>
      </c>
      <c r="C284">
        <v>9.7569999999999997</v>
      </c>
    </row>
    <row r="285" spans="1:3" s="20" customFormat="1" x14ac:dyDescent="0.2">
      <c r="A285" s="174">
        <v>42592.5</v>
      </c>
      <c r="B285">
        <v>914.07500000000005</v>
      </c>
      <c r="C285">
        <v>9.7870000000000008</v>
      </c>
    </row>
    <row r="286" spans="1:3" s="20" customFormat="1" x14ac:dyDescent="0.2">
      <c r="A286" s="174">
        <v>42592.75</v>
      </c>
      <c r="B286">
        <v>913.82500000000005</v>
      </c>
      <c r="C286">
        <v>9.8000000000000007</v>
      </c>
    </row>
    <row r="287" spans="1:3" s="20" customFormat="1" x14ac:dyDescent="0.2">
      <c r="A287" s="174">
        <v>42593</v>
      </c>
      <c r="B287">
        <v>914.17499999999995</v>
      </c>
      <c r="C287">
        <v>9.8000000000000007</v>
      </c>
    </row>
    <row r="288" spans="1:3" s="20" customFormat="1" x14ac:dyDescent="0.2">
      <c r="A288" s="174">
        <v>42593.25</v>
      </c>
      <c r="B288">
        <v>914.6</v>
      </c>
      <c r="C288">
        <v>9.827</v>
      </c>
    </row>
    <row r="289" spans="1:3" s="20" customFormat="1" x14ac:dyDescent="0.2">
      <c r="A289" s="174">
        <v>42593.5</v>
      </c>
      <c r="B289">
        <v>917.55</v>
      </c>
      <c r="C289">
        <v>9.8699999999999992</v>
      </c>
    </row>
    <row r="290" spans="1:3" s="20" customFormat="1" x14ac:dyDescent="0.2">
      <c r="A290" s="174">
        <v>42593.75</v>
      </c>
      <c r="B290">
        <v>918.57500000000005</v>
      </c>
      <c r="C290">
        <v>9.9</v>
      </c>
    </row>
    <row r="291" spans="1:3" s="20" customFormat="1" x14ac:dyDescent="0.2">
      <c r="A291" s="174">
        <v>42594</v>
      </c>
      <c r="B291">
        <v>920.22500000000002</v>
      </c>
      <c r="C291">
        <v>9.9130000000000003</v>
      </c>
    </row>
    <row r="292" spans="1:3" s="20" customFormat="1" x14ac:dyDescent="0.2">
      <c r="A292" s="174">
        <v>42594.25</v>
      </c>
      <c r="B292">
        <v>920.15</v>
      </c>
      <c r="C292">
        <v>9.94</v>
      </c>
    </row>
    <row r="293" spans="1:3" s="20" customFormat="1" x14ac:dyDescent="0.2">
      <c r="A293" s="174">
        <v>42594.5</v>
      </c>
      <c r="B293">
        <v>920.3</v>
      </c>
      <c r="C293">
        <v>9.9700000000000006</v>
      </c>
    </row>
    <row r="294" spans="1:3" s="20" customFormat="1" x14ac:dyDescent="0.2">
      <c r="A294" s="174">
        <v>42594.75</v>
      </c>
      <c r="B294">
        <v>918.05</v>
      </c>
      <c r="C294">
        <v>9.9770000000000003</v>
      </c>
    </row>
    <row r="295" spans="1:3" s="20" customFormat="1" x14ac:dyDescent="0.2">
      <c r="A295" s="174">
        <v>42595</v>
      </c>
      <c r="B295">
        <v>918.4</v>
      </c>
      <c r="C295">
        <v>9.9700000000000006</v>
      </c>
    </row>
    <row r="296" spans="1:3" s="20" customFormat="1" x14ac:dyDescent="0.2">
      <c r="A296" s="174">
        <v>42595.25</v>
      </c>
      <c r="B296">
        <v>918.5</v>
      </c>
      <c r="C296">
        <v>9.9570000000000007</v>
      </c>
    </row>
    <row r="297" spans="1:3" s="20" customFormat="1" x14ac:dyDescent="0.2">
      <c r="A297" s="174">
        <v>42595.5</v>
      </c>
      <c r="B297">
        <v>921</v>
      </c>
      <c r="C297">
        <v>9.9629999999999992</v>
      </c>
    </row>
    <row r="298" spans="1:3" s="20" customFormat="1" x14ac:dyDescent="0.2">
      <c r="A298" s="174">
        <v>42595.75</v>
      </c>
      <c r="B298">
        <v>920.92499999999995</v>
      </c>
      <c r="C298">
        <v>9.9570000000000007</v>
      </c>
    </row>
    <row r="299" spans="1:3" s="20" customFormat="1" x14ac:dyDescent="0.2">
      <c r="A299" s="174">
        <v>42596</v>
      </c>
      <c r="B299">
        <v>921.7</v>
      </c>
      <c r="C299">
        <v>9.9329999999999998</v>
      </c>
    </row>
    <row r="300" spans="1:3" s="20" customFormat="1" x14ac:dyDescent="0.2">
      <c r="A300" s="174">
        <v>42596.25</v>
      </c>
      <c r="B300">
        <v>922.57500000000005</v>
      </c>
      <c r="C300">
        <v>9.9269999999999996</v>
      </c>
    </row>
    <row r="301" spans="1:3" s="20" customFormat="1" x14ac:dyDescent="0.2">
      <c r="A301" s="174">
        <v>42596.5</v>
      </c>
      <c r="B301">
        <v>926.375</v>
      </c>
      <c r="C301">
        <v>9.9329999999999998</v>
      </c>
    </row>
    <row r="302" spans="1:3" s="20" customFormat="1" x14ac:dyDescent="0.2">
      <c r="A302" s="174">
        <v>42596.75</v>
      </c>
      <c r="B302">
        <v>926.02499999999998</v>
      </c>
      <c r="C302">
        <v>9.9329999999999998</v>
      </c>
    </row>
    <row r="303" spans="1:3" s="20" customFormat="1" x14ac:dyDescent="0.2">
      <c r="A303" s="174">
        <v>42597</v>
      </c>
      <c r="B303">
        <v>927.67499999999995</v>
      </c>
      <c r="C303">
        <v>9.9130000000000003</v>
      </c>
    </row>
    <row r="304" spans="1:3" s="20" customFormat="1" x14ac:dyDescent="0.2">
      <c r="A304" s="174">
        <v>42597.25</v>
      </c>
      <c r="B304">
        <v>927.5</v>
      </c>
      <c r="C304">
        <v>9.9130000000000003</v>
      </c>
    </row>
    <row r="305" spans="1:3" s="20" customFormat="1" x14ac:dyDescent="0.2">
      <c r="A305" s="174">
        <v>42597.5</v>
      </c>
      <c r="B305">
        <v>929.82500000000005</v>
      </c>
      <c r="C305">
        <v>9.9269999999999996</v>
      </c>
    </row>
    <row r="306" spans="1:3" s="20" customFormat="1" x14ac:dyDescent="0.2">
      <c r="A306" s="174">
        <v>42597.75</v>
      </c>
      <c r="B306">
        <v>928.1</v>
      </c>
      <c r="C306">
        <v>9.94</v>
      </c>
    </row>
    <row r="307" spans="1:3" s="20" customFormat="1" x14ac:dyDescent="0.2">
      <c r="A307" s="174">
        <v>42598</v>
      </c>
      <c r="B307">
        <v>929.32500000000005</v>
      </c>
      <c r="C307">
        <v>9.9329999999999998</v>
      </c>
    </row>
    <row r="308" spans="1:3" s="20" customFormat="1" x14ac:dyDescent="0.2">
      <c r="A308" s="174">
        <v>42598.25</v>
      </c>
      <c r="B308">
        <v>927.75</v>
      </c>
      <c r="C308">
        <v>9.94</v>
      </c>
    </row>
    <row r="309" spans="1:3" s="20" customFormat="1" x14ac:dyDescent="0.2">
      <c r="A309" s="174">
        <v>42598.5</v>
      </c>
      <c r="B309">
        <v>927.75</v>
      </c>
      <c r="C309">
        <v>9.9830000000000005</v>
      </c>
    </row>
    <row r="310" spans="1:3" s="20" customFormat="1" x14ac:dyDescent="0.2">
      <c r="A310" s="174">
        <v>42598.75</v>
      </c>
      <c r="B310">
        <v>925.67499999999995</v>
      </c>
      <c r="C310">
        <v>9.99</v>
      </c>
    </row>
    <row r="311" spans="1:3" s="20" customFormat="1" x14ac:dyDescent="0.2">
      <c r="A311" s="174">
        <v>42599</v>
      </c>
      <c r="B311">
        <v>925.15</v>
      </c>
      <c r="C311">
        <v>10</v>
      </c>
    </row>
    <row r="312" spans="1:3" s="20" customFormat="1" x14ac:dyDescent="0.2">
      <c r="A312" s="174">
        <v>42599.25</v>
      </c>
      <c r="B312">
        <v>923.42499999999995</v>
      </c>
      <c r="C312">
        <v>10.01</v>
      </c>
    </row>
    <row r="313" spans="1:3" s="20" customFormat="1" x14ac:dyDescent="0.2">
      <c r="A313" s="174">
        <v>42599.5</v>
      </c>
      <c r="B313">
        <v>925.25</v>
      </c>
      <c r="C313">
        <v>10.050000000000001</v>
      </c>
    </row>
    <row r="314" spans="1:3" s="20" customFormat="1" x14ac:dyDescent="0.2">
      <c r="A314" s="174">
        <v>42599.75</v>
      </c>
      <c r="B314">
        <v>922.9</v>
      </c>
      <c r="C314">
        <v>10.063000000000001</v>
      </c>
    </row>
    <row r="315" spans="1:3" s="20" customFormat="1" x14ac:dyDescent="0.2">
      <c r="A315" s="174">
        <v>42600</v>
      </c>
      <c r="B315">
        <v>923.07500000000005</v>
      </c>
      <c r="C315">
        <v>10.07</v>
      </c>
    </row>
    <row r="316" spans="1:3" s="20" customFormat="1" x14ac:dyDescent="0.2">
      <c r="A316" s="174">
        <v>42600.25</v>
      </c>
      <c r="B316">
        <v>922.57500000000005</v>
      </c>
      <c r="C316">
        <v>10.083</v>
      </c>
    </row>
    <row r="317" spans="1:3" s="20" customFormat="1" x14ac:dyDescent="0.2">
      <c r="A317" s="174">
        <v>42600.5</v>
      </c>
      <c r="B317">
        <v>923</v>
      </c>
      <c r="C317">
        <v>10.122999999999999</v>
      </c>
    </row>
    <row r="318" spans="1:3" s="20" customFormat="1" x14ac:dyDescent="0.2">
      <c r="A318" s="174">
        <v>42600.75</v>
      </c>
      <c r="B318">
        <v>920.4</v>
      </c>
      <c r="C318">
        <v>10.143000000000001</v>
      </c>
    </row>
    <row r="319" spans="1:3" s="20" customFormat="1" x14ac:dyDescent="0.2">
      <c r="A319" s="174">
        <v>42601</v>
      </c>
      <c r="B319">
        <v>921.17499999999995</v>
      </c>
      <c r="C319">
        <v>10.15</v>
      </c>
    </row>
    <row r="320" spans="1:3" s="20" customFormat="1" x14ac:dyDescent="0.2">
      <c r="A320" s="174">
        <v>42601.25</v>
      </c>
      <c r="B320">
        <v>918.85</v>
      </c>
      <c r="C320">
        <v>10.17</v>
      </c>
    </row>
    <row r="321" spans="1:3" s="20" customFormat="1" x14ac:dyDescent="0.2">
      <c r="A321" s="174">
        <v>42601.5</v>
      </c>
      <c r="B321">
        <v>918.22500000000002</v>
      </c>
      <c r="C321">
        <v>10.202999999999999</v>
      </c>
    </row>
    <row r="322" spans="1:3" s="20" customFormat="1" x14ac:dyDescent="0.2">
      <c r="A322" s="174">
        <v>42601.75</v>
      </c>
      <c r="B322">
        <v>913.97500000000002</v>
      </c>
      <c r="C322">
        <v>10.223000000000001</v>
      </c>
    </row>
    <row r="323" spans="1:3" s="20" customFormat="1" x14ac:dyDescent="0.2">
      <c r="A323" s="174">
        <v>42602</v>
      </c>
      <c r="B323">
        <v>912.6</v>
      </c>
      <c r="C323">
        <v>10.237</v>
      </c>
    </row>
    <row r="324" spans="1:3" s="20" customFormat="1" x14ac:dyDescent="0.2">
      <c r="A324" s="174">
        <v>42602.25</v>
      </c>
      <c r="B324">
        <v>911.47500000000002</v>
      </c>
      <c r="C324">
        <v>10.257</v>
      </c>
    </row>
    <row r="325" spans="1:3" s="20" customFormat="1" x14ac:dyDescent="0.2">
      <c r="A325" s="174">
        <v>42602.5</v>
      </c>
      <c r="B325">
        <v>914.25</v>
      </c>
      <c r="C325">
        <v>10.282999999999999</v>
      </c>
    </row>
    <row r="326" spans="1:3" s="20" customFormat="1" x14ac:dyDescent="0.2">
      <c r="A326" s="174">
        <v>42602.75</v>
      </c>
      <c r="B326">
        <v>914.42499999999995</v>
      </c>
      <c r="C326">
        <v>10.303000000000001</v>
      </c>
    </row>
    <row r="327" spans="1:3" s="20" customFormat="1" x14ac:dyDescent="0.2">
      <c r="A327" s="174">
        <v>42603</v>
      </c>
      <c r="B327">
        <v>916.15</v>
      </c>
      <c r="C327">
        <v>10.317</v>
      </c>
    </row>
    <row r="328" spans="1:3" s="20" customFormat="1" x14ac:dyDescent="0.2">
      <c r="A328" s="174">
        <v>42603.25</v>
      </c>
      <c r="B328">
        <v>916.5</v>
      </c>
      <c r="C328">
        <v>10.317</v>
      </c>
    </row>
    <row r="329" spans="1:3" s="20" customFormat="1" x14ac:dyDescent="0.2">
      <c r="A329" s="174">
        <v>42603.5</v>
      </c>
      <c r="B329">
        <v>917.875</v>
      </c>
      <c r="C329">
        <v>10.323</v>
      </c>
    </row>
    <row r="330" spans="1:3" s="20" customFormat="1" x14ac:dyDescent="0.2">
      <c r="A330" s="174">
        <v>42603.75</v>
      </c>
      <c r="B330">
        <v>916.67499999999995</v>
      </c>
      <c r="C330">
        <v>10.31</v>
      </c>
    </row>
    <row r="331" spans="1:3" s="20" customFormat="1" x14ac:dyDescent="0.2">
      <c r="A331" s="174">
        <v>42604</v>
      </c>
      <c r="B331">
        <v>916.32500000000005</v>
      </c>
      <c r="C331">
        <v>10.276999999999999</v>
      </c>
    </row>
    <row r="332" spans="1:3" s="20" customFormat="1" x14ac:dyDescent="0.2">
      <c r="A332" s="174">
        <v>42604.25</v>
      </c>
      <c r="B332">
        <v>914.95</v>
      </c>
      <c r="C332">
        <v>10.257</v>
      </c>
    </row>
    <row r="333" spans="1:3" s="20" customFormat="1" x14ac:dyDescent="0.2">
      <c r="A333" s="174">
        <v>42604.5</v>
      </c>
      <c r="B333">
        <v>915.625</v>
      </c>
      <c r="C333">
        <v>10.243</v>
      </c>
    </row>
    <row r="334" spans="1:3" s="20" customFormat="1" x14ac:dyDescent="0.2">
      <c r="A334" s="174">
        <v>42604.75</v>
      </c>
      <c r="B334">
        <v>911.82500000000005</v>
      </c>
      <c r="C334">
        <v>10.23</v>
      </c>
    </row>
    <row r="335" spans="1:3" s="20" customFormat="1" x14ac:dyDescent="0.2">
      <c r="A335" s="174">
        <v>42605</v>
      </c>
      <c r="B335">
        <v>910.77499999999998</v>
      </c>
      <c r="C335">
        <v>10.202999999999999</v>
      </c>
    </row>
    <row r="336" spans="1:3" s="20" customFormat="1" x14ac:dyDescent="0.2">
      <c r="A336" s="174">
        <v>42605.25</v>
      </c>
      <c r="B336">
        <v>910.5</v>
      </c>
      <c r="C336">
        <v>10.19</v>
      </c>
    </row>
    <row r="337" spans="1:3" s="20" customFormat="1" x14ac:dyDescent="0.2">
      <c r="A337" s="174">
        <v>42605.5</v>
      </c>
      <c r="B337">
        <v>913.47500000000002</v>
      </c>
      <c r="C337">
        <v>10.17</v>
      </c>
    </row>
    <row r="338" spans="1:3" s="20" customFormat="1" x14ac:dyDescent="0.2">
      <c r="A338" s="174">
        <v>42605.75</v>
      </c>
      <c r="B338">
        <v>914.67499999999995</v>
      </c>
      <c r="C338">
        <v>10.143000000000001</v>
      </c>
    </row>
    <row r="339" spans="1:3" s="20" customFormat="1" x14ac:dyDescent="0.2">
      <c r="A339" s="174">
        <v>42606</v>
      </c>
      <c r="B339">
        <v>914.52499999999998</v>
      </c>
      <c r="C339">
        <v>10.122999999999999</v>
      </c>
    </row>
    <row r="340" spans="1:3" s="20" customFormat="1" x14ac:dyDescent="0.2">
      <c r="A340" s="174">
        <v>42606.25</v>
      </c>
      <c r="B340">
        <v>912</v>
      </c>
      <c r="C340">
        <v>10.103</v>
      </c>
    </row>
    <row r="341" spans="1:3" s="20" customFormat="1" x14ac:dyDescent="0.2">
      <c r="A341" s="174">
        <v>42606.5</v>
      </c>
      <c r="B341">
        <v>909.82500000000005</v>
      </c>
      <c r="C341">
        <v>10.097</v>
      </c>
    </row>
    <row r="342" spans="1:3" s="20" customFormat="1" x14ac:dyDescent="0.2">
      <c r="A342" s="174">
        <v>42606.75</v>
      </c>
      <c r="B342">
        <v>906.1</v>
      </c>
      <c r="C342">
        <v>10.09</v>
      </c>
    </row>
    <row r="343" spans="1:3" s="20" customFormat="1" x14ac:dyDescent="0.2">
      <c r="A343" s="174">
        <v>42607</v>
      </c>
      <c r="B343">
        <v>906.8</v>
      </c>
      <c r="C343">
        <v>10.063000000000001</v>
      </c>
    </row>
    <row r="344" spans="1:3" s="20" customFormat="1" x14ac:dyDescent="0.2">
      <c r="A344" s="174">
        <v>42607.25</v>
      </c>
      <c r="B344">
        <v>907.6</v>
      </c>
      <c r="C344">
        <v>10.029999999999999</v>
      </c>
    </row>
    <row r="345" spans="1:3" s="20" customFormat="1" x14ac:dyDescent="0.2">
      <c r="A345" s="174">
        <v>42607.5</v>
      </c>
      <c r="B345">
        <v>909.92499999999995</v>
      </c>
      <c r="C345">
        <v>10.016999999999999</v>
      </c>
    </row>
    <row r="346" spans="1:3" s="20" customFormat="1" x14ac:dyDescent="0.2">
      <c r="A346" s="174">
        <v>42607.75</v>
      </c>
      <c r="B346">
        <v>911.3</v>
      </c>
      <c r="C346">
        <v>10</v>
      </c>
    </row>
    <row r="347" spans="1:3" s="20" customFormat="1" x14ac:dyDescent="0.2">
      <c r="A347" s="174">
        <v>42608</v>
      </c>
      <c r="B347">
        <v>913.375</v>
      </c>
      <c r="C347">
        <v>9.9770000000000003</v>
      </c>
    </row>
    <row r="348" spans="1:3" s="20" customFormat="1" x14ac:dyDescent="0.2">
      <c r="A348" s="174">
        <v>42608.25</v>
      </c>
      <c r="B348">
        <v>914</v>
      </c>
      <c r="C348">
        <v>9.9570000000000007</v>
      </c>
    </row>
    <row r="349" spans="1:3" s="20" customFormat="1" x14ac:dyDescent="0.2">
      <c r="A349" s="174">
        <v>42608.5</v>
      </c>
      <c r="B349">
        <v>916.95</v>
      </c>
      <c r="C349">
        <v>9.9570000000000007</v>
      </c>
    </row>
    <row r="350" spans="1:3" s="20" customFormat="1" x14ac:dyDescent="0.2">
      <c r="A350" s="174">
        <v>42608.75</v>
      </c>
      <c r="B350">
        <v>917.02499999999998</v>
      </c>
      <c r="C350">
        <v>9.94</v>
      </c>
    </row>
    <row r="351" spans="1:3" s="20" customFormat="1" x14ac:dyDescent="0.2">
      <c r="A351" s="174">
        <v>42609</v>
      </c>
      <c r="B351">
        <v>919.625</v>
      </c>
      <c r="C351">
        <v>9.9</v>
      </c>
    </row>
    <row r="352" spans="1:3" s="20" customFormat="1" x14ac:dyDescent="0.2">
      <c r="A352" s="174">
        <v>42609.25</v>
      </c>
      <c r="B352">
        <v>919.27499999999998</v>
      </c>
      <c r="C352">
        <v>9.8699999999999992</v>
      </c>
    </row>
    <row r="353" spans="1:3" s="20" customFormat="1" x14ac:dyDescent="0.2">
      <c r="A353" s="174">
        <v>42609.5</v>
      </c>
      <c r="B353">
        <v>921.1</v>
      </c>
      <c r="C353">
        <v>9.8770000000000007</v>
      </c>
    </row>
    <row r="354" spans="1:3" s="20" customFormat="1" x14ac:dyDescent="0.2">
      <c r="A354" s="174">
        <v>42609.75</v>
      </c>
      <c r="B354">
        <v>919.7</v>
      </c>
      <c r="C354">
        <v>9.8569999999999993</v>
      </c>
    </row>
    <row r="355" spans="1:3" s="20" customFormat="1" x14ac:dyDescent="0.2">
      <c r="A355" s="174">
        <v>42610</v>
      </c>
      <c r="B355">
        <v>920.15</v>
      </c>
      <c r="C355">
        <v>9.8130000000000006</v>
      </c>
    </row>
    <row r="356" spans="1:3" s="20" customFormat="1" x14ac:dyDescent="0.2">
      <c r="A356" s="174">
        <v>42610.25</v>
      </c>
      <c r="B356">
        <v>919.8</v>
      </c>
      <c r="C356">
        <v>9.7870000000000008</v>
      </c>
    </row>
    <row r="357" spans="1:3" s="20" customFormat="1" x14ac:dyDescent="0.2">
      <c r="A357" s="174">
        <v>42610.5</v>
      </c>
      <c r="B357">
        <v>921.45</v>
      </c>
      <c r="C357">
        <v>9.8000000000000007</v>
      </c>
    </row>
    <row r="358" spans="1:3" s="20" customFormat="1" x14ac:dyDescent="0.2">
      <c r="A358" s="174">
        <v>42610.75</v>
      </c>
      <c r="B358">
        <v>920.65</v>
      </c>
      <c r="C358">
        <v>9.7799999999999994</v>
      </c>
    </row>
    <row r="359" spans="1:3" s="20" customFormat="1" x14ac:dyDescent="0.2">
      <c r="A359" s="174">
        <v>42611</v>
      </c>
      <c r="B359">
        <v>922.05</v>
      </c>
      <c r="C359">
        <v>9.7430000000000003</v>
      </c>
    </row>
    <row r="360" spans="1:3" s="20" customFormat="1" x14ac:dyDescent="0.2">
      <c r="A360" s="174">
        <v>42611.25</v>
      </c>
      <c r="B360">
        <v>922.9</v>
      </c>
      <c r="C360">
        <v>9.73</v>
      </c>
    </row>
    <row r="361" spans="1:3" s="20" customFormat="1" x14ac:dyDescent="0.2">
      <c r="A361" s="174">
        <v>42611.5</v>
      </c>
      <c r="B361">
        <v>924.3</v>
      </c>
      <c r="C361">
        <v>9.7370000000000001</v>
      </c>
    </row>
    <row r="362" spans="1:3" s="20" customFormat="1" x14ac:dyDescent="0.2">
      <c r="A362" s="174">
        <v>42611.75</v>
      </c>
      <c r="B362">
        <v>923.42499999999995</v>
      </c>
      <c r="C362">
        <v>9.7430000000000003</v>
      </c>
    </row>
    <row r="363" spans="1:3" s="20" customFormat="1" x14ac:dyDescent="0.2">
      <c r="A363" s="174">
        <v>42612</v>
      </c>
      <c r="B363">
        <v>924.65</v>
      </c>
      <c r="C363">
        <v>9.7129999999999992</v>
      </c>
    </row>
    <row r="364" spans="1:3" s="20" customFormat="1" x14ac:dyDescent="0.2">
      <c r="A364" s="174">
        <v>42612.25</v>
      </c>
      <c r="B364">
        <v>924.3</v>
      </c>
      <c r="C364">
        <v>9.7070000000000007</v>
      </c>
    </row>
    <row r="365" spans="1:3" s="20" customFormat="1" x14ac:dyDescent="0.2">
      <c r="A365" s="174">
        <v>42612.5</v>
      </c>
      <c r="B365">
        <v>925</v>
      </c>
      <c r="C365">
        <v>9.73</v>
      </c>
    </row>
    <row r="366" spans="1:3" s="20" customFormat="1" x14ac:dyDescent="0.2">
      <c r="A366" s="174">
        <v>42612.75</v>
      </c>
      <c r="B366">
        <v>922.57500000000005</v>
      </c>
      <c r="C366">
        <v>9.7370000000000001</v>
      </c>
    </row>
    <row r="367" spans="1:3" s="20" customFormat="1" x14ac:dyDescent="0.2">
      <c r="A367" s="174">
        <v>42613</v>
      </c>
      <c r="B367">
        <v>921.875</v>
      </c>
      <c r="C367">
        <v>9.7230000000000008</v>
      </c>
    </row>
    <row r="368" spans="1:3" s="20" customFormat="1" x14ac:dyDescent="0.2">
      <c r="A368" s="174">
        <v>42613.25</v>
      </c>
      <c r="B368">
        <v>919.27499999999998</v>
      </c>
      <c r="C368">
        <v>9.7370000000000001</v>
      </c>
    </row>
    <row r="369" spans="1:3" s="20" customFormat="1" x14ac:dyDescent="0.2">
      <c r="A369" s="174">
        <v>42613.5</v>
      </c>
      <c r="B369">
        <v>917.875</v>
      </c>
      <c r="C369">
        <v>9.7629999999999999</v>
      </c>
    </row>
    <row r="370" spans="1:3" s="20" customFormat="1" x14ac:dyDescent="0.2">
      <c r="A370" s="174">
        <v>42613.75</v>
      </c>
      <c r="B370">
        <v>916.07500000000005</v>
      </c>
      <c r="C370">
        <v>9.8000000000000007</v>
      </c>
    </row>
    <row r="371" spans="1:3" s="20" customFormat="1" x14ac:dyDescent="0.2"/>
    <row r="372" spans="1:3" s="20" customFormat="1" x14ac:dyDescent="0.2"/>
    <row r="373" spans="1:3" s="20" customFormat="1" x14ac:dyDescent="0.2"/>
    <row r="374" spans="1:3" s="20" customFormat="1" x14ac:dyDescent="0.2"/>
    <row r="375" spans="1:3" s="20" customFormat="1" x14ac:dyDescent="0.2"/>
    <row r="376" spans="1:3" s="20" customFormat="1" x14ac:dyDescent="0.2"/>
    <row r="377" spans="1:3" s="20" customFormat="1" x14ac:dyDescent="0.2"/>
    <row r="378" spans="1:3" s="20" customFormat="1" x14ac:dyDescent="0.2"/>
    <row r="379" spans="1:3" s="20" customFormat="1" x14ac:dyDescent="0.2"/>
    <row r="380" spans="1:3" s="20" customFormat="1" x14ac:dyDescent="0.2"/>
    <row r="381" spans="1:3" s="20" customFormat="1" x14ac:dyDescent="0.2"/>
    <row r="382" spans="1:3" s="2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topLeftCell="A346" workbookViewId="0">
      <selection activeCell="E2" sqref="E2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x14ac:dyDescent="0.25">
      <c r="A1" s="20"/>
      <c r="B1" s="205" t="s">
        <v>183</v>
      </c>
      <c r="C1" s="29"/>
      <c r="E1" s="11"/>
      <c r="F1" s="93"/>
      <c r="H1" s="10"/>
      <c r="I1" s="62"/>
      <c r="J1" s="10"/>
      <c r="K1" s="93"/>
      <c r="L1" s="175"/>
      <c r="M1" s="175"/>
      <c r="N1" s="116"/>
    </row>
    <row r="2" spans="1:14" s="20" customFormat="1" ht="20.25" customHeight="1" x14ac:dyDescent="0.2">
      <c r="A2" s="178" t="s">
        <v>164</v>
      </c>
      <c r="B2" s="178" t="s">
        <v>165</v>
      </c>
      <c r="C2" s="178" t="s">
        <v>166</v>
      </c>
    </row>
    <row r="3" spans="1:14" s="20" customFormat="1" x14ac:dyDescent="0.2">
      <c r="A3" s="174">
        <v>42522</v>
      </c>
      <c r="B3">
        <v>926.02499999999998</v>
      </c>
      <c r="C3">
        <v>13.597</v>
      </c>
    </row>
    <row r="4" spans="1:14" s="20" customFormat="1" x14ac:dyDescent="0.2">
      <c r="A4" s="174">
        <v>42522.25</v>
      </c>
      <c r="B4">
        <v>925.07500000000005</v>
      </c>
      <c r="C4">
        <v>13.53</v>
      </c>
    </row>
    <row r="5" spans="1:14" s="20" customFormat="1" x14ac:dyDescent="0.2">
      <c r="A5" s="174">
        <v>42522.5</v>
      </c>
      <c r="B5">
        <v>926.02499999999998</v>
      </c>
      <c r="C5">
        <v>13.477</v>
      </c>
    </row>
    <row r="6" spans="1:14" s="20" customFormat="1" x14ac:dyDescent="0.2">
      <c r="A6" s="174">
        <v>42522.75</v>
      </c>
      <c r="B6">
        <v>924.2</v>
      </c>
      <c r="C6">
        <v>13.45</v>
      </c>
    </row>
    <row r="7" spans="1:14" s="20" customFormat="1" x14ac:dyDescent="0.2">
      <c r="A7" s="174">
        <v>42523</v>
      </c>
      <c r="B7">
        <v>924.82500000000005</v>
      </c>
      <c r="C7">
        <v>13.377000000000001</v>
      </c>
    </row>
    <row r="8" spans="1:14" s="20" customFormat="1" x14ac:dyDescent="0.2">
      <c r="A8" s="174">
        <v>42523.25</v>
      </c>
      <c r="B8">
        <v>923.25</v>
      </c>
      <c r="C8">
        <v>13.35</v>
      </c>
    </row>
    <row r="9" spans="1:14" s="20" customFormat="1" x14ac:dyDescent="0.2">
      <c r="A9" s="174">
        <v>42523.5</v>
      </c>
      <c r="B9">
        <v>924.3</v>
      </c>
      <c r="C9">
        <v>13.35</v>
      </c>
    </row>
    <row r="10" spans="1:14" s="20" customFormat="1" x14ac:dyDescent="0.2">
      <c r="A10" s="174">
        <v>42523.75</v>
      </c>
      <c r="B10">
        <v>922.72500000000002</v>
      </c>
      <c r="C10">
        <v>13.356999999999999</v>
      </c>
    </row>
    <row r="11" spans="1:14" s="20" customFormat="1" x14ac:dyDescent="0.2">
      <c r="A11" s="174">
        <v>42524</v>
      </c>
      <c r="B11">
        <v>923.95</v>
      </c>
      <c r="C11">
        <v>13.327</v>
      </c>
    </row>
    <row r="12" spans="1:14" s="20" customFormat="1" x14ac:dyDescent="0.2">
      <c r="A12" s="174">
        <v>42524.25</v>
      </c>
      <c r="B12">
        <v>922.05</v>
      </c>
      <c r="C12">
        <v>13.313000000000001</v>
      </c>
    </row>
    <row r="13" spans="1:14" s="20" customFormat="1" x14ac:dyDescent="0.2">
      <c r="A13" s="174">
        <v>42524.5</v>
      </c>
      <c r="B13">
        <v>922.82500000000005</v>
      </c>
      <c r="C13">
        <v>13.3</v>
      </c>
    </row>
    <row r="14" spans="1:14" s="20" customFormat="1" x14ac:dyDescent="0.2">
      <c r="A14" s="174">
        <v>42524.75</v>
      </c>
      <c r="B14">
        <v>920.05</v>
      </c>
      <c r="C14">
        <v>13.292999999999999</v>
      </c>
    </row>
    <row r="15" spans="1:14" s="20" customFormat="1" x14ac:dyDescent="0.2">
      <c r="A15" s="174">
        <v>42525</v>
      </c>
      <c r="B15">
        <v>919.1</v>
      </c>
      <c r="C15">
        <v>13.266999999999999</v>
      </c>
    </row>
    <row r="16" spans="1:14" s="20" customFormat="1" x14ac:dyDescent="0.2">
      <c r="A16" s="174">
        <v>42525.25</v>
      </c>
      <c r="B16">
        <v>914.6</v>
      </c>
      <c r="C16">
        <v>13.28</v>
      </c>
    </row>
    <row r="17" spans="1:3" s="20" customFormat="1" x14ac:dyDescent="0.2">
      <c r="A17" s="174">
        <v>42525.5</v>
      </c>
      <c r="B17">
        <v>911.3</v>
      </c>
      <c r="C17">
        <v>13.266999999999999</v>
      </c>
    </row>
    <row r="18" spans="1:3" s="20" customFormat="1" x14ac:dyDescent="0.2">
      <c r="A18" s="174">
        <v>42525.75</v>
      </c>
      <c r="B18">
        <v>908.42499999999995</v>
      </c>
      <c r="C18">
        <v>13.247</v>
      </c>
    </row>
    <row r="19" spans="1:3" s="20" customFormat="1" x14ac:dyDescent="0.2">
      <c r="A19" s="174">
        <v>42526</v>
      </c>
      <c r="B19">
        <v>909.65</v>
      </c>
      <c r="C19">
        <v>13.227</v>
      </c>
    </row>
    <row r="20" spans="1:3" s="20" customFormat="1" x14ac:dyDescent="0.2">
      <c r="A20" s="174">
        <v>42526.25</v>
      </c>
      <c r="B20">
        <v>905.47500000000002</v>
      </c>
      <c r="C20">
        <v>13.24</v>
      </c>
    </row>
    <row r="21" spans="1:3" s="20" customFormat="1" x14ac:dyDescent="0.2">
      <c r="A21" s="174">
        <v>42526.5</v>
      </c>
      <c r="B21">
        <v>903.1</v>
      </c>
      <c r="C21">
        <v>13.207000000000001</v>
      </c>
    </row>
    <row r="22" spans="1:3" s="20" customFormat="1" x14ac:dyDescent="0.2">
      <c r="A22" s="174">
        <v>42526.75</v>
      </c>
      <c r="B22">
        <v>899.35</v>
      </c>
      <c r="C22">
        <v>13.167</v>
      </c>
    </row>
    <row r="23" spans="1:3" s="20" customFormat="1" x14ac:dyDescent="0.2">
      <c r="A23" s="174">
        <v>42527</v>
      </c>
      <c r="B23">
        <v>898.02499999999998</v>
      </c>
      <c r="C23">
        <v>13.053000000000001</v>
      </c>
    </row>
    <row r="24" spans="1:3" s="20" customFormat="1" x14ac:dyDescent="0.2">
      <c r="A24" s="174">
        <v>42527.25</v>
      </c>
      <c r="B24">
        <v>898.82500000000005</v>
      </c>
      <c r="C24">
        <v>13.013</v>
      </c>
    </row>
    <row r="25" spans="1:3" s="20" customFormat="1" x14ac:dyDescent="0.2">
      <c r="A25" s="174">
        <v>42527.5</v>
      </c>
      <c r="B25">
        <v>901.5</v>
      </c>
      <c r="C25">
        <v>13.04</v>
      </c>
    </row>
    <row r="26" spans="1:3" s="20" customFormat="1" x14ac:dyDescent="0.2">
      <c r="A26" s="174">
        <v>42527.75</v>
      </c>
      <c r="B26">
        <v>901.07500000000005</v>
      </c>
      <c r="C26">
        <v>13.06</v>
      </c>
    </row>
    <row r="27" spans="1:3" s="20" customFormat="1" x14ac:dyDescent="0.2">
      <c r="A27" s="174">
        <v>42528</v>
      </c>
      <c r="B27">
        <v>902</v>
      </c>
      <c r="C27">
        <v>13.053000000000001</v>
      </c>
    </row>
    <row r="28" spans="1:3" s="20" customFormat="1" x14ac:dyDescent="0.2">
      <c r="A28" s="174">
        <v>42528.25</v>
      </c>
      <c r="B28">
        <v>902.875</v>
      </c>
      <c r="C28">
        <v>13.053000000000001</v>
      </c>
    </row>
    <row r="29" spans="1:3" s="20" customFormat="1" x14ac:dyDescent="0.2">
      <c r="A29" s="174">
        <v>42528.5</v>
      </c>
      <c r="B29">
        <v>904.2</v>
      </c>
      <c r="C29">
        <v>13.032999999999999</v>
      </c>
    </row>
    <row r="30" spans="1:3" s="20" customFormat="1" x14ac:dyDescent="0.2">
      <c r="A30" s="174">
        <v>42528.75</v>
      </c>
      <c r="B30">
        <v>904.65</v>
      </c>
      <c r="C30">
        <v>13</v>
      </c>
    </row>
    <row r="31" spans="1:3" s="20" customFormat="1" x14ac:dyDescent="0.2">
      <c r="A31" s="174">
        <v>42529</v>
      </c>
      <c r="B31">
        <v>907.5</v>
      </c>
      <c r="C31">
        <v>12.946999999999999</v>
      </c>
    </row>
    <row r="32" spans="1:3" s="20" customFormat="1" x14ac:dyDescent="0.2">
      <c r="A32" s="174">
        <v>42529.25</v>
      </c>
      <c r="B32">
        <v>909.82500000000005</v>
      </c>
      <c r="C32">
        <v>12.913</v>
      </c>
    </row>
    <row r="33" spans="1:3" s="20" customFormat="1" x14ac:dyDescent="0.2">
      <c r="A33" s="174">
        <v>42529.5</v>
      </c>
      <c r="B33">
        <v>912</v>
      </c>
      <c r="C33">
        <v>12.9</v>
      </c>
    </row>
    <row r="34" spans="1:3" s="20" customFormat="1" x14ac:dyDescent="0.2">
      <c r="A34" s="174">
        <v>42529.75</v>
      </c>
      <c r="B34">
        <v>911.57500000000005</v>
      </c>
      <c r="C34">
        <v>12.907</v>
      </c>
    </row>
    <row r="35" spans="1:3" s="20" customFormat="1" x14ac:dyDescent="0.2">
      <c r="A35" s="174">
        <v>42530</v>
      </c>
      <c r="B35">
        <v>910.45</v>
      </c>
      <c r="C35">
        <v>12.893000000000001</v>
      </c>
    </row>
    <row r="36" spans="1:3" s="20" customFormat="1" x14ac:dyDescent="0.2">
      <c r="A36" s="174">
        <v>42530.25</v>
      </c>
      <c r="B36">
        <v>908.65</v>
      </c>
      <c r="C36">
        <v>12.907</v>
      </c>
    </row>
    <row r="37" spans="1:3" s="20" customFormat="1" x14ac:dyDescent="0.2">
      <c r="A37" s="174">
        <v>42530.5</v>
      </c>
      <c r="B37">
        <v>908.77499999999998</v>
      </c>
      <c r="C37">
        <v>12.88</v>
      </c>
    </row>
    <row r="38" spans="1:3" s="20" customFormat="1" x14ac:dyDescent="0.2">
      <c r="A38" s="174">
        <v>42530.75</v>
      </c>
      <c r="B38">
        <v>909.22500000000002</v>
      </c>
      <c r="C38">
        <v>12.813000000000001</v>
      </c>
    </row>
    <row r="39" spans="1:3" s="20" customFormat="1" x14ac:dyDescent="0.2">
      <c r="A39" s="174">
        <v>42531</v>
      </c>
      <c r="B39">
        <v>909.92499999999995</v>
      </c>
      <c r="C39">
        <v>12.813000000000001</v>
      </c>
    </row>
    <row r="40" spans="1:3" s="20" customFormat="1" x14ac:dyDescent="0.2">
      <c r="A40" s="174">
        <v>42531.25</v>
      </c>
      <c r="B40">
        <v>914</v>
      </c>
      <c r="C40">
        <v>12.733000000000001</v>
      </c>
    </row>
    <row r="41" spans="1:3" s="20" customFormat="1" x14ac:dyDescent="0.2">
      <c r="A41" s="174">
        <v>42531.5</v>
      </c>
      <c r="B41">
        <v>917.875</v>
      </c>
      <c r="C41">
        <v>12.72</v>
      </c>
    </row>
    <row r="42" spans="1:3" s="20" customFormat="1" x14ac:dyDescent="0.2">
      <c r="A42" s="174">
        <v>42531.75</v>
      </c>
      <c r="B42">
        <v>918.4</v>
      </c>
      <c r="C42">
        <v>12.712999999999999</v>
      </c>
    </row>
    <row r="43" spans="1:3" s="20" customFormat="1" x14ac:dyDescent="0.2">
      <c r="A43" s="174">
        <v>42532</v>
      </c>
      <c r="B43">
        <v>918.92499999999995</v>
      </c>
      <c r="C43">
        <v>12.693</v>
      </c>
    </row>
    <row r="44" spans="1:3" s="20" customFormat="1" x14ac:dyDescent="0.2">
      <c r="A44" s="174">
        <v>42532.25</v>
      </c>
      <c r="B44">
        <v>920.05</v>
      </c>
      <c r="C44">
        <v>12.686999999999999</v>
      </c>
    </row>
    <row r="45" spans="1:3" s="20" customFormat="1" x14ac:dyDescent="0.2">
      <c r="A45" s="174">
        <v>42532.5</v>
      </c>
      <c r="B45">
        <v>920.82500000000005</v>
      </c>
      <c r="C45">
        <v>12.7</v>
      </c>
    </row>
    <row r="46" spans="1:3" s="20" customFormat="1" x14ac:dyDescent="0.2">
      <c r="A46" s="174">
        <v>42532.75</v>
      </c>
      <c r="B46">
        <v>922.125</v>
      </c>
      <c r="C46">
        <v>12.68</v>
      </c>
    </row>
    <row r="47" spans="1:3" s="20" customFormat="1" x14ac:dyDescent="0.2">
      <c r="A47" s="174">
        <v>42533</v>
      </c>
      <c r="B47">
        <v>927.15</v>
      </c>
      <c r="C47">
        <v>12.613</v>
      </c>
    </row>
    <row r="48" spans="1:3" s="20" customFormat="1" x14ac:dyDescent="0.2">
      <c r="A48" s="174">
        <v>42533.25</v>
      </c>
      <c r="B48">
        <v>928.97500000000002</v>
      </c>
      <c r="C48">
        <v>12.6</v>
      </c>
    </row>
    <row r="49" spans="1:3" s="20" customFormat="1" x14ac:dyDescent="0.2">
      <c r="A49" s="174">
        <v>42533.5</v>
      </c>
      <c r="B49">
        <v>932.25</v>
      </c>
      <c r="C49">
        <v>12.606999999999999</v>
      </c>
    </row>
    <row r="50" spans="1:3" s="20" customFormat="1" x14ac:dyDescent="0.2">
      <c r="A50" s="174">
        <v>42533.75</v>
      </c>
      <c r="B50">
        <v>931.75</v>
      </c>
      <c r="C50">
        <v>12.587</v>
      </c>
    </row>
    <row r="51" spans="1:3" s="20" customFormat="1" x14ac:dyDescent="0.2">
      <c r="A51" s="174">
        <v>42534</v>
      </c>
      <c r="B51">
        <v>933.47500000000002</v>
      </c>
      <c r="C51">
        <v>12.49</v>
      </c>
    </row>
    <row r="52" spans="1:3" s="20" customFormat="1" x14ac:dyDescent="0.2">
      <c r="A52" s="174">
        <v>42534.25</v>
      </c>
      <c r="B52">
        <v>933.2</v>
      </c>
      <c r="C52">
        <v>12.43</v>
      </c>
    </row>
    <row r="53" spans="1:3" s="20" customFormat="1" x14ac:dyDescent="0.2">
      <c r="A53" s="174">
        <v>42534.5</v>
      </c>
      <c r="B53">
        <v>934.52499999999998</v>
      </c>
      <c r="C53">
        <v>12.417</v>
      </c>
    </row>
    <row r="54" spans="1:3" s="20" customFormat="1" x14ac:dyDescent="0.2">
      <c r="A54" s="174">
        <v>42534.75</v>
      </c>
      <c r="B54">
        <v>932.95</v>
      </c>
      <c r="C54">
        <v>12.417</v>
      </c>
    </row>
    <row r="55" spans="1:3" s="20" customFormat="1" x14ac:dyDescent="0.2">
      <c r="A55" s="174">
        <v>42535</v>
      </c>
      <c r="B55">
        <v>933.125</v>
      </c>
      <c r="C55">
        <v>12.33</v>
      </c>
    </row>
    <row r="56" spans="1:3" s="20" customFormat="1" x14ac:dyDescent="0.2">
      <c r="A56" s="174">
        <v>42535.25</v>
      </c>
      <c r="B56">
        <v>932.35</v>
      </c>
      <c r="C56">
        <v>12.263</v>
      </c>
    </row>
    <row r="57" spans="1:3" s="20" customFormat="1" x14ac:dyDescent="0.2">
      <c r="A57" s="174">
        <v>42535.5</v>
      </c>
      <c r="B57">
        <v>932.1</v>
      </c>
      <c r="C57">
        <v>12.323</v>
      </c>
    </row>
    <row r="58" spans="1:3" s="20" customFormat="1" x14ac:dyDescent="0.2">
      <c r="A58" s="174">
        <v>42535.75</v>
      </c>
      <c r="B58">
        <v>930.35</v>
      </c>
      <c r="C58">
        <v>12.282999999999999</v>
      </c>
    </row>
    <row r="59" spans="1:3" s="20" customFormat="1" x14ac:dyDescent="0.2">
      <c r="A59" s="174">
        <v>42536</v>
      </c>
      <c r="B59">
        <v>930.6</v>
      </c>
      <c r="C59">
        <v>12.217000000000001</v>
      </c>
    </row>
    <row r="60" spans="1:3" s="20" customFormat="1" x14ac:dyDescent="0.2">
      <c r="A60" s="174">
        <v>42536.25</v>
      </c>
      <c r="B60">
        <v>929.82500000000005</v>
      </c>
      <c r="C60">
        <v>12.177</v>
      </c>
    </row>
    <row r="61" spans="1:3" s="20" customFormat="1" x14ac:dyDescent="0.2">
      <c r="A61" s="174">
        <v>42536.5</v>
      </c>
      <c r="B61">
        <v>930.17499999999995</v>
      </c>
      <c r="C61">
        <v>12.177</v>
      </c>
    </row>
    <row r="62" spans="1:3" s="20" customFormat="1" x14ac:dyDescent="0.2">
      <c r="A62" s="174">
        <v>42536.75</v>
      </c>
      <c r="B62">
        <v>927.32500000000005</v>
      </c>
      <c r="C62">
        <v>12.19</v>
      </c>
    </row>
    <row r="63" spans="1:3" s="20" customFormat="1" x14ac:dyDescent="0.2">
      <c r="A63" s="174">
        <v>42537</v>
      </c>
      <c r="B63">
        <v>926.3</v>
      </c>
      <c r="C63">
        <v>12.143000000000001</v>
      </c>
    </row>
    <row r="64" spans="1:3" s="20" customFormat="1" x14ac:dyDescent="0.2">
      <c r="A64" s="174">
        <v>42537.25</v>
      </c>
      <c r="B64">
        <v>923.35</v>
      </c>
      <c r="C64">
        <v>12.157</v>
      </c>
    </row>
    <row r="65" spans="1:3" s="20" customFormat="1" x14ac:dyDescent="0.2">
      <c r="A65" s="174">
        <v>42537.5</v>
      </c>
      <c r="B65">
        <v>922.4</v>
      </c>
      <c r="C65">
        <v>12.15</v>
      </c>
    </row>
    <row r="66" spans="1:3" s="20" customFormat="1" x14ac:dyDescent="0.2">
      <c r="A66" s="174">
        <v>42537.75</v>
      </c>
      <c r="B66">
        <v>919.45</v>
      </c>
      <c r="C66">
        <v>12.103</v>
      </c>
    </row>
    <row r="67" spans="1:3" s="20" customFormat="1" x14ac:dyDescent="0.2">
      <c r="A67" s="174">
        <v>42538</v>
      </c>
      <c r="B67">
        <v>918.47500000000002</v>
      </c>
      <c r="C67">
        <v>12.05</v>
      </c>
    </row>
    <row r="68" spans="1:3" s="20" customFormat="1" x14ac:dyDescent="0.2">
      <c r="A68" s="174">
        <v>42538.25</v>
      </c>
      <c r="B68">
        <v>915.52499999999998</v>
      </c>
      <c r="C68">
        <v>12.05</v>
      </c>
    </row>
    <row r="69" spans="1:3" s="20" customFormat="1" x14ac:dyDescent="0.2">
      <c r="A69" s="174">
        <v>42538.5</v>
      </c>
      <c r="B69">
        <v>916.75</v>
      </c>
      <c r="C69">
        <v>12.01</v>
      </c>
    </row>
    <row r="70" spans="1:3" s="20" customFormat="1" x14ac:dyDescent="0.2">
      <c r="A70" s="174">
        <v>42538.75</v>
      </c>
      <c r="B70">
        <v>915.125</v>
      </c>
      <c r="C70">
        <v>11.997</v>
      </c>
    </row>
    <row r="71" spans="1:3" s="20" customFormat="1" x14ac:dyDescent="0.2">
      <c r="A71" s="174">
        <v>42539</v>
      </c>
      <c r="B71">
        <v>916.67499999999995</v>
      </c>
      <c r="C71">
        <v>11.977</v>
      </c>
    </row>
    <row r="72" spans="1:3" s="20" customFormat="1" x14ac:dyDescent="0.2">
      <c r="A72" s="174">
        <v>42539.25</v>
      </c>
      <c r="B72">
        <v>915.3</v>
      </c>
      <c r="C72">
        <v>11.977</v>
      </c>
    </row>
    <row r="73" spans="1:3" s="20" customFormat="1" x14ac:dyDescent="0.2">
      <c r="A73" s="174">
        <v>42539.5</v>
      </c>
      <c r="B73">
        <v>916.67499999999995</v>
      </c>
      <c r="C73">
        <v>11.97</v>
      </c>
    </row>
    <row r="74" spans="1:3" s="20" customFormat="1" x14ac:dyDescent="0.2">
      <c r="A74" s="174">
        <v>42539.75</v>
      </c>
      <c r="B74">
        <v>917.2</v>
      </c>
      <c r="C74">
        <v>11.983000000000001</v>
      </c>
    </row>
    <row r="75" spans="1:3" s="20" customFormat="1" x14ac:dyDescent="0.2">
      <c r="A75" s="174">
        <v>42540</v>
      </c>
      <c r="B75">
        <v>918.92499999999995</v>
      </c>
      <c r="C75">
        <v>11.99</v>
      </c>
    </row>
    <row r="76" spans="1:3" s="20" customFormat="1" x14ac:dyDescent="0.2">
      <c r="A76" s="174">
        <v>42540.25</v>
      </c>
      <c r="B76">
        <v>916.85</v>
      </c>
      <c r="C76">
        <v>12.03</v>
      </c>
    </row>
    <row r="77" spans="1:3" s="20" customFormat="1" x14ac:dyDescent="0.2">
      <c r="A77" s="174">
        <v>42540.5</v>
      </c>
      <c r="B77">
        <v>914.6</v>
      </c>
      <c r="C77">
        <v>12.09</v>
      </c>
    </row>
    <row r="78" spans="1:3" s="20" customFormat="1" x14ac:dyDescent="0.2">
      <c r="A78" s="174">
        <v>42540.75</v>
      </c>
      <c r="B78">
        <v>907.5</v>
      </c>
      <c r="C78">
        <v>12.15</v>
      </c>
    </row>
    <row r="79" spans="1:3" s="20" customFormat="1" x14ac:dyDescent="0.2">
      <c r="A79" s="174">
        <v>42541</v>
      </c>
      <c r="B79">
        <v>904.375</v>
      </c>
      <c r="C79">
        <v>11.897</v>
      </c>
    </row>
    <row r="80" spans="1:3" s="20" customFormat="1" x14ac:dyDescent="0.2">
      <c r="A80" s="174">
        <v>42541.25</v>
      </c>
      <c r="B80">
        <v>900.625</v>
      </c>
      <c r="C80">
        <v>12.003</v>
      </c>
    </row>
    <row r="81" spans="1:3" s="20" customFormat="1" x14ac:dyDescent="0.2">
      <c r="A81" s="174">
        <v>42541.5</v>
      </c>
      <c r="B81">
        <v>899.17499999999995</v>
      </c>
      <c r="C81">
        <v>12.037000000000001</v>
      </c>
    </row>
    <row r="82" spans="1:3" s="20" customFormat="1" x14ac:dyDescent="0.2">
      <c r="A82" s="174">
        <v>42541.75</v>
      </c>
      <c r="B82">
        <v>897.45</v>
      </c>
      <c r="C82">
        <v>12.057</v>
      </c>
    </row>
    <row r="83" spans="1:3" s="20" customFormat="1" x14ac:dyDescent="0.2">
      <c r="A83" s="174">
        <v>42542</v>
      </c>
      <c r="B83">
        <v>900.15</v>
      </c>
      <c r="C83">
        <v>12.042999999999999</v>
      </c>
    </row>
    <row r="84" spans="1:3" s="20" customFormat="1" x14ac:dyDescent="0.2">
      <c r="A84" s="174">
        <v>42542.25</v>
      </c>
      <c r="B84">
        <v>902.125</v>
      </c>
      <c r="C84">
        <v>12.057</v>
      </c>
    </row>
    <row r="85" spans="1:3" s="20" customFormat="1" x14ac:dyDescent="0.2">
      <c r="A85" s="174">
        <v>42542.5</v>
      </c>
      <c r="B85">
        <v>903.67499999999995</v>
      </c>
      <c r="C85">
        <v>12.077</v>
      </c>
    </row>
    <row r="86" spans="1:3" s="20" customFormat="1" x14ac:dyDescent="0.2">
      <c r="A86" s="174">
        <v>42542.75</v>
      </c>
      <c r="B86">
        <v>902.875</v>
      </c>
      <c r="C86">
        <v>12.11</v>
      </c>
    </row>
    <row r="87" spans="1:3" s="20" customFormat="1" x14ac:dyDescent="0.2">
      <c r="A87" s="174">
        <v>42543</v>
      </c>
      <c r="B87">
        <v>903.17499999999995</v>
      </c>
      <c r="C87">
        <v>12.077</v>
      </c>
    </row>
    <row r="88" spans="1:3" s="20" customFormat="1" x14ac:dyDescent="0.2">
      <c r="A88" s="174">
        <v>42543.25</v>
      </c>
      <c r="B88">
        <v>903.5</v>
      </c>
      <c r="C88">
        <v>12.07</v>
      </c>
    </row>
    <row r="89" spans="1:3" s="20" customFormat="1" x14ac:dyDescent="0.2">
      <c r="A89" s="174">
        <v>42543.5</v>
      </c>
      <c r="B89">
        <v>906.52499999999998</v>
      </c>
      <c r="C89">
        <v>12.05</v>
      </c>
    </row>
    <row r="90" spans="1:3" s="20" customFormat="1" x14ac:dyDescent="0.2">
      <c r="A90" s="174">
        <v>42543.75</v>
      </c>
      <c r="B90">
        <v>908.7</v>
      </c>
      <c r="C90">
        <v>12.016999999999999</v>
      </c>
    </row>
    <row r="91" spans="1:3" s="20" customFormat="1" x14ac:dyDescent="0.2">
      <c r="A91" s="174">
        <v>42544</v>
      </c>
      <c r="B91">
        <v>912.75</v>
      </c>
      <c r="C91">
        <v>11.957000000000001</v>
      </c>
    </row>
    <row r="92" spans="1:3" s="20" customFormat="1" x14ac:dyDescent="0.2">
      <c r="A92" s="174">
        <v>42544.25</v>
      </c>
      <c r="B92">
        <v>910.32500000000005</v>
      </c>
      <c r="C92">
        <v>12.003</v>
      </c>
    </row>
    <row r="93" spans="1:3" s="20" customFormat="1" x14ac:dyDescent="0.2">
      <c r="A93" s="174">
        <v>42544.5</v>
      </c>
      <c r="B93">
        <v>910.1</v>
      </c>
      <c r="C93">
        <v>11.983000000000001</v>
      </c>
    </row>
    <row r="94" spans="1:3" s="20" customFormat="1" x14ac:dyDescent="0.2">
      <c r="A94" s="174">
        <v>42544.75</v>
      </c>
      <c r="B94">
        <v>906.625</v>
      </c>
      <c r="C94">
        <v>12.023</v>
      </c>
    </row>
    <row r="95" spans="1:3" s="20" customFormat="1" x14ac:dyDescent="0.2">
      <c r="A95" s="174">
        <v>42545</v>
      </c>
      <c r="B95">
        <v>904.375</v>
      </c>
      <c r="C95">
        <v>11.983000000000001</v>
      </c>
    </row>
    <row r="96" spans="1:3" s="20" customFormat="1" x14ac:dyDescent="0.2">
      <c r="A96" s="174">
        <v>42545.25</v>
      </c>
      <c r="B96">
        <v>903.05</v>
      </c>
      <c r="C96">
        <v>11.936999999999999</v>
      </c>
    </row>
    <row r="97" spans="1:3" s="20" customFormat="1" x14ac:dyDescent="0.2">
      <c r="A97" s="174">
        <v>42545.5</v>
      </c>
      <c r="B97">
        <v>904.55</v>
      </c>
      <c r="C97">
        <v>11.837</v>
      </c>
    </row>
    <row r="98" spans="1:3" s="20" customFormat="1" x14ac:dyDescent="0.2">
      <c r="A98" s="174">
        <v>42545.75</v>
      </c>
      <c r="B98">
        <v>905.6</v>
      </c>
      <c r="C98">
        <v>11.79</v>
      </c>
    </row>
    <row r="99" spans="1:3" s="20" customFormat="1" x14ac:dyDescent="0.2">
      <c r="A99" s="174">
        <v>42546</v>
      </c>
      <c r="B99">
        <v>910.6</v>
      </c>
      <c r="C99">
        <v>11.71</v>
      </c>
    </row>
    <row r="100" spans="1:3" s="20" customFormat="1" x14ac:dyDescent="0.2">
      <c r="A100" s="174">
        <v>42546.25</v>
      </c>
      <c r="B100">
        <v>912.7</v>
      </c>
      <c r="C100">
        <v>11.677</v>
      </c>
    </row>
    <row r="101" spans="1:3" s="20" customFormat="1" x14ac:dyDescent="0.2">
      <c r="A101" s="174">
        <v>42546.5</v>
      </c>
      <c r="B101">
        <v>916.5</v>
      </c>
      <c r="C101">
        <v>11.613</v>
      </c>
    </row>
    <row r="102" spans="1:3" s="20" customFormat="1" x14ac:dyDescent="0.2">
      <c r="A102" s="174">
        <v>42546.75</v>
      </c>
      <c r="B102">
        <v>916.85</v>
      </c>
      <c r="C102">
        <v>11.627000000000001</v>
      </c>
    </row>
    <row r="103" spans="1:3" s="20" customFormat="1" x14ac:dyDescent="0.2">
      <c r="A103" s="174">
        <v>42547</v>
      </c>
      <c r="B103">
        <v>918.22500000000002</v>
      </c>
      <c r="C103">
        <v>11.54</v>
      </c>
    </row>
    <row r="104" spans="1:3" s="20" customFormat="1" x14ac:dyDescent="0.2">
      <c r="A104" s="174">
        <v>42547.25</v>
      </c>
      <c r="B104">
        <v>917.45</v>
      </c>
      <c r="C104">
        <v>11.487</v>
      </c>
    </row>
    <row r="105" spans="1:3" s="20" customFormat="1" x14ac:dyDescent="0.2">
      <c r="A105" s="174">
        <v>42547.5</v>
      </c>
      <c r="B105">
        <v>917.27499999999998</v>
      </c>
      <c r="C105">
        <v>11.44</v>
      </c>
    </row>
    <row r="106" spans="1:3" s="20" customFormat="1" x14ac:dyDescent="0.2">
      <c r="A106" s="174">
        <v>42547.75</v>
      </c>
      <c r="B106">
        <v>913.72500000000002</v>
      </c>
      <c r="C106">
        <v>11.46</v>
      </c>
    </row>
    <row r="107" spans="1:3" s="20" customFormat="1" x14ac:dyDescent="0.2">
      <c r="A107" s="174">
        <v>42548</v>
      </c>
      <c r="B107">
        <v>913.625</v>
      </c>
      <c r="C107">
        <v>11.34</v>
      </c>
    </row>
    <row r="108" spans="1:3" s="20" customFormat="1" x14ac:dyDescent="0.2">
      <c r="A108" s="174">
        <v>42548.25</v>
      </c>
      <c r="B108">
        <v>911.65</v>
      </c>
      <c r="C108">
        <v>11.26</v>
      </c>
    </row>
    <row r="109" spans="1:3" s="20" customFormat="1" x14ac:dyDescent="0.2">
      <c r="A109" s="174">
        <v>42548.5</v>
      </c>
      <c r="B109">
        <v>911.9</v>
      </c>
      <c r="C109">
        <v>11.18</v>
      </c>
    </row>
    <row r="110" spans="1:3" s="20" customFormat="1" x14ac:dyDescent="0.2">
      <c r="A110" s="174">
        <v>42548.75</v>
      </c>
      <c r="B110">
        <v>913.2</v>
      </c>
      <c r="C110">
        <v>11.12</v>
      </c>
    </row>
    <row r="111" spans="1:3" s="20" customFormat="1" x14ac:dyDescent="0.2">
      <c r="A111" s="174">
        <v>42549</v>
      </c>
      <c r="B111">
        <v>915.97500000000002</v>
      </c>
      <c r="C111">
        <v>11.04</v>
      </c>
    </row>
    <row r="112" spans="1:3" s="20" customFormat="1" x14ac:dyDescent="0.2">
      <c r="A112" s="174">
        <v>42549.25</v>
      </c>
      <c r="B112">
        <v>917.55</v>
      </c>
      <c r="C112">
        <v>10.993</v>
      </c>
    </row>
    <row r="113" spans="1:3" s="20" customFormat="1" x14ac:dyDescent="0.2">
      <c r="A113" s="174">
        <v>42549.5</v>
      </c>
      <c r="B113">
        <v>921.35</v>
      </c>
      <c r="C113">
        <v>10.973000000000001</v>
      </c>
    </row>
    <row r="114" spans="1:3" s="20" customFormat="1" x14ac:dyDescent="0.2">
      <c r="A114" s="174">
        <v>42549.75</v>
      </c>
      <c r="B114">
        <v>922.4</v>
      </c>
      <c r="C114">
        <v>10.98</v>
      </c>
    </row>
    <row r="115" spans="1:3" s="20" customFormat="1" x14ac:dyDescent="0.2">
      <c r="A115" s="174">
        <v>42550</v>
      </c>
      <c r="B115">
        <v>924.55</v>
      </c>
      <c r="C115">
        <v>10.872999999999999</v>
      </c>
    </row>
    <row r="116" spans="1:3" s="20" customFormat="1" x14ac:dyDescent="0.2">
      <c r="A116" s="174">
        <v>42550.25</v>
      </c>
      <c r="B116">
        <v>923.95</v>
      </c>
      <c r="C116">
        <v>10.86</v>
      </c>
    </row>
    <row r="117" spans="1:3" s="20" customFormat="1" x14ac:dyDescent="0.2">
      <c r="A117" s="174">
        <v>42550.5</v>
      </c>
      <c r="B117">
        <v>925</v>
      </c>
      <c r="C117">
        <v>10.887</v>
      </c>
    </row>
    <row r="118" spans="1:3" s="20" customFormat="1" x14ac:dyDescent="0.2">
      <c r="A118" s="174">
        <v>42550.75</v>
      </c>
      <c r="B118">
        <v>923.52499999999998</v>
      </c>
      <c r="C118">
        <v>10.872999999999999</v>
      </c>
    </row>
    <row r="119" spans="1:3" s="20" customFormat="1" x14ac:dyDescent="0.2">
      <c r="A119" s="174">
        <v>42551</v>
      </c>
      <c r="B119">
        <v>922.4</v>
      </c>
      <c r="C119">
        <v>10.77</v>
      </c>
    </row>
    <row r="120" spans="1:3" s="20" customFormat="1" x14ac:dyDescent="0.2">
      <c r="A120" s="174">
        <v>42551.25</v>
      </c>
      <c r="B120">
        <v>919.1</v>
      </c>
      <c r="C120">
        <v>10.83</v>
      </c>
    </row>
    <row r="121" spans="1:3" s="20" customFormat="1" x14ac:dyDescent="0.2">
      <c r="A121" s="174">
        <v>42551.5</v>
      </c>
      <c r="B121">
        <v>917.625</v>
      </c>
      <c r="C121">
        <v>10.803000000000001</v>
      </c>
    </row>
    <row r="122" spans="1:3" s="20" customFormat="1" x14ac:dyDescent="0.2">
      <c r="A122" s="174">
        <v>42551.75</v>
      </c>
      <c r="B122">
        <v>913.55</v>
      </c>
      <c r="C122">
        <v>10.81</v>
      </c>
    </row>
    <row r="123" spans="1:3" s="20" customFormat="1" x14ac:dyDescent="0.2">
      <c r="A123" s="174">
        <v>42552</v>
      </c>
      <c r="B123">
        <v>911.9</v>
      </c>
      <c r="C123">
        <v>10.696999999999999</v>
      </c>
    </row>
    <row r="124" spans="1:3" s="20" customFormat="1" x14ac:dyDescent="0.2">
      <c r="A124" s="174">
        <v>42552.25</v>
      </c>
      <c r="B124">
        <v>912.52499999999998</v>
      </c>
      <c r="C124">
        <v>10.59</v>
      </c>
    </row>
    <row r="125" spans="1:3" s="20" customFormat="1" x14ac:dyDescent="0.2">
      <c r="A125" s="174">
        <v>42552.5</v>
      </c>
      <c r="B125">
        <v>914.77499999999998</v>
      </c>
      <c r="C125">
        <v>10.542999999999999</v>
      </c>
    </row>
    <row r="126" spans="1:3" s="20" customFormat="1" x14ac:dyDescent="0.2">
      <c r="A126" s="174">
        <v>42552.75</v>
      </c>
      <c r="B126">
        <v>917.45</v>
      </c>
      <c r="C126">
        <v>10.516999999999999</v>
      </c>
    </row>
    <row r="127" spans="1:3" s="20" customFormat="1" x14ac:dyDescent="0.2">
      <c r="A127" s="174">
        <v>42553</v>
      </c>
      <c r="B127">
        <v>920.92499999999995</v>
      </c>
      <c r="C127">
        <v>10.47</v>
      </c>
    </row>
    <row r="128" spans="1:3" s="20" customFormat="1" x14ac:dyDescent="0.2">
      <c r="A128" s="174">
        <v>42553.25</v>
      </c>
      <c r="B128">
        <v>920.4</v>
      </c>
      <c r="C128">
        <v>10.49</v>
      </c>
    </row>
    <row r="129" spans="1:3" s="20" customFormat="1" x14ac:dyDescent="0.2">
      <c r="A129" s="174">
        <v>42553.5</v>
      </c>
      <c r="B129">
        <v>923.25</v>
      </c>
      <c r="C129">
        <v>10.483000000000001</v>
      </c>
    </row>
    <row r="130" spans="1:3" s="20" customFormat="1" x14ac:dyDescent="0.2">
      <c r="A130" s="174">
        <v>42553.75</v>
      </c>
      <c r="B130">
        <v>922.72500000000002</v>
      </c>
      <c r="C130">
        <v>10.483000000000001</v>
      </c>
    </row>
    <row r="131" spans="1:3" s="20" customFormat="1" x14ac:dyDescent="0.2">
      <c r="A131" s="174">
        <v>42554</v>
      </c>
      <c r="B131">
        <v>923.6</v>
      </c>
      <c r="C131">
        <v>10.43</v>
      </c>
    </row>
    <row r="132" spans="1:3" s="20" customFormat="1" x14ac:dyDescent="0.2">
      <c r="A132" s="174">
        <v>42554.25</v>
      </c>
      <c r="B132">
        <v>922.47500000000002</v>
      </c>
      <c r="C132">
        <v>10.423</v>
      </c>
    </row>
    <row r="133" spans="1:3" s="20" customFormat="1" x14ac:dyDescent="0.2">
      <c r="A133" s="174">
        <v>42554.5</v>
      </c>
      <c r="B133">
        <v>922.9</v>
      </c>
      <c r="C133">
        <v>10.417</v>
      </c>
    </row>
    <row r="134" spans="1:3" s="20" customFormat="1" x14ac:dyDescent="0.2">
      <c r="A134" s="174">
        <v>42554.75</v>
      </c>
      <c r="B134">
        <v>920.82500000000005</v>
      </c>
      <c r="C134">
        <v>10.45</v>
      </c>
    </row>
    <row r="135" spans="1:3" s="20" customFormat="1" x14ac:dyDescent="0.2">
      <c r="A135" s="174">
        <v>42555</v>
      </c>
      <c r="B135">
        <v>920.57500000000005</v>
      </c>
      <c r="C135">
        <v>10.377000000000001</v>
      </c>
    </row>
    <row r="136" spans="1:3" s="20" customFormat="1" x14ac:dyDescent="0.2">
      <c r="A136" s="174">
        <v>42555.25</v>
      </c>
      <c r="B136">
        <v>917.8</v>
      </c>
      <c r="C136">
        <v>10.39</v>
      </c>
    </row>
    <row r="137" spans="1:3" s="20" customFormat="1" x14ac:dyDescent="0.2">
      <c r="A137" s="174">
        <v>42555.5</v>
      </c>
      <c r="B137">
        <v>917.2</v>
      </c>
      <c r="C137">
        <v>10.45</v>
      </c>
    </row>
    <row r="138" spans="1:3" s="20" customFormat="1" x14ac:dyDescent="0.2">
      <c r="A138" s="174">
        <v>42555.75</v>
      </c>
      <c r="B138">
        <v>915.02499999999998</v>
      </c>
      <c r="C138">
        <v>10.397</v>
      </c>
    </row>
    <row r="139" spans="1:3" s="20" customFormat="1" x14ac:dyDescent="0.2">
      <c r="A139" s="174">
        <v>42556</v>
      </c>
      <c r="B139">
        <v>914.35</v>
      </c>
      <c r="C139">
        <v>10.33</v>
      </c>
    </row>
    <row r="140" spans="1:3" s="20" customFormat="1" x14ac:dyDescent="0.2">
      <c r="A140" s="174">
        <v>42556.25</v>
      </c>
      <c r="B140">
        <v>910.77499999999998</v>
      </c>
      <c r="C140">
        <v>10.337</v>
      </c>
    </row>
    <row r="141" spans="1:3" s="20" customFormat="1" x14ac:dyDescent="0.2">
      <c r="A141" s="174">
        <v>42556.5</v>
      </c>
      <c r="B141">
        <v>908.875</v>
      </c>
      <c r="C141">
        <v>10.31</v>
      </c>
    </row>
    <row r="142" spans="1:3" s="20" customFormat="1" x14ac:dyDescent="0.2">
      <c r="A142" s="174">
        <v>42556.75</v>
      </c>
      <c r="B142">
        <v>906.625</v>
      </c>
      <c r="C142">
        <v>10.29</v>
      </c>
    </row>
    <row r="143" spans="1:3" s="20" customFormat="1" x14ac:dyDescent="0.2">
      <c r="A143" s="174">
        <v>42557</v>
      </c>
      <c r="B143">
        <v>906.625</v>
      </c>
      <c r="C143">
        <v>10.257</v>
      </c>
    </row>
    <row r="144" spans="1:3" s="20" customFormat="1" x14ac:dyDescent="0.2">
      <c r="A144" s="174">
        <v>42557.25</v>
      </c>
      <c r="B144">
        <v>905.42499999999995</v>
      </c>
      <c r="C144">
        <v>10.257</v>
      </c>
    </row>
    <row r="145" spans="1:3" s="20" customFormat="1" x14ac:dyDescent="0.2">
      <c r="A145" s="174">
        <v>42557.5</v>
      </c>
      <c r="B145">
        <v>905.25</v>
      </c>
      <c r="C145">
        <v>10.25</v>
      </c>
    </row>
    <row r="146" spans="1:3" s="20" customFormat="1" x14ac:dyDescent="0.2">
      <c r="A146" s="174">
        <v>42557.75</v>
      </c>
      <c r="B146">
        <v>906.7</v>
      </c>
      <c r="C146">
        <v>10.237</v>
      </c>
    </row>
    <row r="147" spans="1:3" s="20" customFormat="1" x14ac:dyDescent="0.2">
      <c r="A147" s="174">
        <v>42558</v>
      </c>
      <c r="B147">
        <v>910.15</v>
      </c>
      <c r="C147">
        <v>10.223000000000001</v>
      </c>
    </row>
    <row r="148" spans="1:3" s="20" customFormat="1" x14ac:dyDescent="0.2">
      <c r="A148" s="174">
        <v>42558.25</v>
      </c>
      <c r="B148">
        <v>912.8</v>
      </c>
      <c r="C148">
        <v>10.217000000000001</v>
      </c>
    </row>
    <row r="149" spans="1:3" s="20" customFormat="1" x14ac:dyDescent="0.2">
      <c r="A149" s="174">
        <v>42558.5</v>
      </c>
      <c r="B149">
        <v>916.67499999999995</v>
      </c>
      <c r="C149">
        <v>10.202999999999999</v>
      </c>
    </row>
    <row r="150" spans="1:3" s="20" customFormat="1" x14ac:dyDescent="0.2">
      <c r="A150" s="174">
        <v>42558.75</v>
      </c>
      <c r="B150">
        <v>917.3</v>
      </c>
      <c r="C150">
        <v>10.217000000000001</v>
      </c>
    </row>
    <row r="151" spans="1:3" s="20" customFormat="1" x14ac:dyDescent="0.2">
      <c r="A151" s="174">
        <v>42559</v>
      </c>
      <c r="B151">
        <v>918.85</v>
      </c>
      <c r="C151">
        <v>10.217000000000001</v>
      </c>
    </row>
    <row r="152" spans="1:3" s="20" customFormat="1" x14ac:dyDescent="0.2">
      <c r="A152" s="174">
        <v>42559.25</v>
      </c>
      <c r="B152">
        <v>917.72500000000002</v>
      </c>
      <c r="C152">
        <v>10.243</v>
      </c>
    </row>
    <row r="153" spans="1:3" s="20" customFormat="1" x14ac:dyDescent="0.2">
      <c r="A153" s="174">
        <v>42559.5</v>
      </c>
      <c r="B153">
        <v>918.75</v>
      </c>
      <c r="C153">
        <v>10.257</v>
      </c>
    </row>
    <row r="154" spans="1:3" s="20" customFormat="1" x14ac:dyDescent="0.2">
      <c r="A154" s="174">
        <v>42559.75</v>
      </c>
      <c r="B154">
        <v>918.05</v>
      </c>
      <c r="C154">
        <v>10.257</v>
      </c>
    </row>
    <row r="155" spans="1:3" s="20" customFormat="1" x14ac:dyDescent="0.2">
      <c r="A155" s="174">
        <v>42560</v>
      </c>
      <c r="B155">
        <v>919.875</v>
      </c>
      <c r="C155">
        <v>10.237</v>
      </c>
    </row>
    <row r="156" spans="1:3" s="20" customFormat="1" x14ac:dyDescent="0.2">
      <c r="A156" s="174">
        <v>42560.25</v>
      </c>
      <c r="B156">
        <v>919.625</v>
      </c>
      <c r="C156">
        <v>10.25</v>
      </c>
    </row>
    <row r="157" spans="1:3" s="20" customFormat="1" x14ac:dyDescent="0.2">
      <c r="A157" s="174">
        <v>42560.5</v>
      </c>
      <c r="B157">
        <v>921.7</v>
      </c>
      <c r="C157">
        <v>10.27</v>
      </c>
    </row>
    <row r="158" spans="1:3" s="20" customFormat="1" x14ac:dyDescent="0.2">
      <c r="A158" s="174">
        <v>42560.75</v>
      </c>
      <c r="B158">
        <v>921.17499999999995</v>
      </c>
      <c r="C158">
        <v>10.29</v>
      </c>
    </row>
    <row r="159" spans="1:3" s="20" customFormat="1" x14ac:dyDescent="0.2">
      <c r="A159" s="174">
        <v>42561</v>
      </c>
      <c r="B159">
        <v>922.4</v>
      </c>
      <c r="C159">
        <v>10.303000000000001</v>
      </c>
    </row>
    <row r="160" spans="1:3" s="20" customFormat="1" x14ac:dyDescent="0.2">
      <c r="A160" s="174">
        <v>42561.25</v>
      </c>
      <c r="B160">
        <v>921.7</v>
      </c>
      <c r="C160">
        <v>10.323</v>
      </c>
    </row>
    <row r="161" spans="1:3" s="20" customFormat="1" x14ac:dyDescent="0.2">
      <c r="A161" s="174">
        <v>42561.5</v>
      </c>
      <c r="B161">
        <v>922.3</v>
      </c>
      <c r="C161">
        <v>10.343</v>
      </c>
    </row>
    <row r="162" spans="1:3" s="20" customFormat="1" x14ac:dyDescent="0.2">
      <c r="A162" s="174">
        <v>42561.75</v>
      </c>
      <c r="B162">
        <v>918.92499999999995</v>
      </c>
      <c r="C162">
        <v>10.37</v>
      </c>
    </row>
    <row r="163" spans="1:3" s="20" customFormat="1" x14ac:dyDescent="0.2">
      <c r="A163" s="174">
        <v>42562</v>
      </c>
      <c r="B163">
        <v>917.97500000000002</v>
      </c>
      <c r="C163">
        <v>10.39</v>
      </c>
    </row>
    <row r="164" spans="1:3" s="20" customFormat="1" x14ac:dyDescent="0.2">
      <c r="A164" s="174">
        <v>42562.25</v>
      </c>
      <c r="B164">
        <v>913.1</v>
      </c>
      <c r="C164">
        <v>10.41</v>
      </c>
    </row>
    <row r="165" spans="1:3" s="20" customFormat="1" x14ac:dyDescent="0.2">
      <c r="A165" s="174">
        <v>42562.5</v>
      </c>
      <c r="B165">
        <v>914.6</v>
      </c>
      <c r="C165">
        <v>10.43</v>
      </c>
    </row>
    <row r="166" spans="1:3" s="20" customFormat="1" x14ac:dyDescent="0.2">
      <c r="A166" s="174">
        <v>42562.75</v>
      </c>
      <c r="B166">
        <v>911.9</v>
      </c>
      <c r="C166">
        <v>10.41</v>
      </c>
    </row>
    <row r="167" spans="1:3" s="20" customFormat="1" x14ac:dyDescent="0.2">
      <c r="A167" s="174">
        <v>42563</v>
      </c>
      <c r="B167">
        <v>912.35</v>
      </c>
      <c r="C167">
        <v>10.417</v>
      </c>
    </row>
    <row r="168" spans="1:3" s="20" customFormat="1" x14ac:dyDescent="0.2">
      <c r="A168" s="174">
        <v>42563.25</v>
      </c>
      <c r="B168">
        <v>910.45</v>
      </c>
      <c r="C168">
        <v>10.43</v>
      </c>
    </row>
    <row r="169" spans="1:3" s="20" customFormat="1" x14ac:dyDescent="0.2">
      <c r="A169" s="174">
        <v>42563.5</v>
      </c>
      <c r="B169">
        <v>910.15</v>
      </c>
      <c r="C169">
        <v>10.457000000000001</v>
      </c>
    </row>
    <row r="170" spans="1:3" s="20" customFormat="1" x14ac:dyDescent="0.2">
      <c r="A170" s="174">
        <v>42563.75</v>
      </c>
      <c r="B170">
        <v>909.22500000000002</v>
      </c>
      <c r="C170">
        <v>10.462999999999999</v>
      </c>
    </row>
    <row r="171" spans="1:3" s="20" customFormat="1" x14ac:dyDescent="0.2">
      <c r="A171" s="174">
        <v>42564</v>
      </c>
      <c r="B171">
        <v>910.95</v>
      </c>
      <c r="C171">
        <v>10.462999999999999</v>
      </c>
    </row>
    <row r="172" spans="1:3" s="20" customFormat="1" x14ac:dyDescent="0.2">
      <c r="A172" s="174">
        <v>42564.25</v>
      </c>
      <c r="B172">
        <v>913.125</v>
      </c>
      <c r="C172">
        <v>10.47</v>
      </c>
    </row>
    <row r="173" spans="1:3" s="20" customFormat="1" x14ac:dyDescent="0.2">
      <c r="A173" s="174">
        <v>42564.5</v>
      </c>
      <c r="B173">
        <v>916.85</v>
      </c>
      <c r="C173">
        <v>10.483000000000001</v>
      </c>
    </row>
    <row r="174" spans="1:3" s="20" customFormat="1" x14ac:dyDescent="0.2">
      <c r="A174" s="174">
        <v>42564.75</v>
      </c>
      <c r="B174">
        <v>918.05</v>
      </c>
      <c r="C174">
        <v>10.483000000000001</v>
      </c>
    </row>
    <row r="175" spans="1:3" s="20" customFormat="1" x14ac:dyDescent="0.2">
      <c r="A175" s="174">
        <v>42565</v>
      </c>
      <c r="B175">
        <v>923.17499999999995</v>
      </c>
      <c r="C175">
        <v>10.457000000000001</v>
      </c>
    </row>
    <row r="176" spans="1:3" s="20" customFormat="1" x14ac:dyDescent="0.2">
      <c r="A176" s="174">
        <v>42565.25</v>
      </c>
      <c r="B176">
        <v>924.375</v>
      </c>
      <c r="C176">
        <v>10.443</v>
      </c>
    </row>
    <row r="177" spans="1:3" s="20" customFormat="1" x14ac:dyDescent="0.2">
      <c r="A177" s="174">
        <v>42565.5</v>
      </c>
      <c r="B177">
        <v>926.45</v>
      </c>
      <c r="C177">
        <v>10.423</v>
      </c>
    </row>
    <row r="178" spans="1:3" s="20" customFormat="1" x14ac:dyDescent="0.2">
      <c r="A178" s="174">
        <v>42565.75</v>
      </c>
      <c r="B178">
        <v>923.95</v>
      </c>
      <c r="C178">
        <v>10.403</v>
      </c>
    </row>
    <row r="179" spans="1:3" s="20" customFormat="1" x14ac:dyDescent="0.2">
      <c r="A179" s="174">
        <v>42566</v>
      </c>
      <c r="B179">
        <v>925.6</v>
      </c>
      <c r="C179">
        <v>10.33</v>
      </c>
    </row>
    <row r="180" spans="1:3" s="20" customFormat="1" x14ac:dyDescent="0.2">
      <c r="A180" s="174">
        <v>42566.25</v>
      </c>
      <c r="B180">
        <v>925.32500000000005</v>
      </c>
      <c r="C180">
        <v>10.27</v>
      </c>
    </row>
    <row r="181" spans="1:3" s="20" customFormat="1" x14ac:dyDescent="0.2">
      <c r="A181" s="174">
        <v>42566.5</v>
      </c>
      <c r="B181">
        <v>926.72500000000002</v>
      </c>
      <c r="C181">
        <v>10.25</v>
      </c>
    </row>
    <row r="182" spans="1:3" s="20" customFormat="1" x14ac:dyDescent="0.2">
      <c r="A182" s="174">
        <v>42566.75</v>
      </c>
      <c r="B182">
        <v>926.625</v>
      </c>
      <c r="C182">
        <v>10.237</v>
      </c>
    </row>
    <row r="183" spans="1:3" s="20" customFormat="1" x14ac:dyDescent="0.2">
      <c r="A183" s="174">
        <v>42567</v>
      </c>
      <c r="B183">
        <v>928.625</v>
      </c>
      <c r="C183">
        <v>10.15</v>
      </c>
    </row>
    <row r="184" spans="1:3" s="20" customFormat="1" x14ac:dyDescent="0.2">
      <c r="A184" s="174">
        <v>42567.25</v>
      </c>
      <c r="B184">
        <v>928.1</v>
      </c>
      <c r="C184">
        <v>10.09</v>
      </c>
    </row>
    <row r="185" spans="1:3" s="20" customFormat="1" x14ac:dyDescent="0.2">
      <c r="A185" s="174">
        <v>42567.5</v>
      </c>
      <c r="B185">
        <v>929.67499999999995</v>
      </c>
      <c r="C185">
        <v>10.083</v>
      </c>
    </row>
    <row r="186" spans="1:3" s="20" customFormat="1" x14ac:dyDescent="0.2">
      <c r="A186" s="174">
        <v>42567.75</v>
      </c>
      <c r="B186">
        <v>928.1</v>
      </c>
      <c r="C186">
        <v>10.07</v>
      </c>
    </row>
    <row r="187" spans="1:3" s="20" customFormat="1" x14ac:dyDescent="0.2">
      <c r="A187" s="174">
        <v>42568</v>
      </c>
      <c r="B187">
        <v>928.7</v>
      </c>
      <c r="C187">
        <v>10.029999999999999</v>
      </c>
    </row>
    <row r="188" spans="1:3" s="20" customFormat="1" x14ac:dyDescent="0.2">
      <c r="A188" s="174">
        <v>42568.25</v>
      </c>
      <c r="B188">
        <v>927.75</v>
      </c>
      <c r="C188">
        <v>10.01</v>
      </c>
    </row>
    <row r="189" spans="1:3" s="20" customFormat="1" x14ac:dyDescent="0.2">
      <c r="A189" s="174">
        <v>42568.5</v>
      </c>
      <c r="B189">
        <v>928.27499999999998</v>
      </c>
      <c r="C189">
        <v>10</v>
      </c>
    </row>
    <row r="190" spans="1:3" s="20" customFormat="1" x14ac:dyDescent="0.2">
      <c r="A190" s="174">
        <v>42568.75</v>
      </c>
      <c r="B190">
        <v>925.67499999999995</v>
      </c>
      <c r="C190">
        <v>10.01</v>
      </c>
    </row>
    <row r="191" spans="1:3" s="20" customFormat="1" x14ac:dyDescent="0.2">
      <c r="A191" s="174">
        <v>42569</v>
      </c>
      <c r="B191">
        <v>925.67499999999995</v>
      </c>
      <c r="C191">
        <v>10.01</v>
      </c>
    </row>
    <row r="192" spans="1:3" s="20" customFormat="1" x14ac:dyDescent="0.2">
      <c r="A192" s="174">
        <v>42569.25</v>
      </c>
      <c r="B192">
        <v>923.17499999999995</v>
      </c>
      <c r="C192">
        <v>10.029999999999999</v>
      </c>
    </row>
    <row r="193" spans="1:3" s="20" customFormat="1" x14ac:dyDescent="0.2">
      <c r="A193" s="174">
        <v>42569.5</v>
      </c>
      <c r="B193">
        <v>923.07500000000005</v>
      </c>
      <c r="C193">
        <v>10.083</v>
      </c>
    </row>
    <row r="194" spans="1:3" s="20" customFormat="1" x14ac:dyDescent="0.2">
      <c r="A194" s="174">
        <v>42569.75</v>
      </c>
      <c r="B194">
        <v>922.57500000000005</v>
      </c>
      <c r="C194">
        <v>10.09</v>
      </c>
    </row>
    <row r="195" spans="1:3" s="20" customFormat="1" x14ac:dyDescent="0.2">
      <c r="A195" s="174">
        <v>42570</v>
      </c>
      <c r="B195">
        <v>922.4</v>
      </c>
      <c r="C195">
        <v>10.103</v>
      </c>
    </row>
    <row r="196" spans="1:3" s="20" customFormat="1" x14ac:dyDescent="0.2">
      <c r="A196" s="174">
        <v>42570.25</v>
      </c>
      <c r="B196">
        <v>920.92499999999995</v>
      </c>
      <c r="C196">
        <v>10.122999999999999</v>
      </c>
    </row>
    <row r="197" spans="1:3" s="20" customFormat="1" x14ac:dyDescent="0.2">
      <c r="A197" s="174">
        <v>42570.5</v>
      </c>
      <c r="B197">
        <v>922.65</v>
      </c>
      <c r="C197">
        <v>10.157</v>
      </c>
    </row>
    <row r="198" spans="1:3" s="20" customFormat="1" x14ac:dyDescent="0.2">
      <c r="A198" s="174">
        <v>42570.75</v>
      </c>
      <c r="B198">
        <v>921.17499999999995</v>
      </c>
      <c r="C198">
        <v>10.196999999999999</v>
      </c>
    </row>
    <row r="199" spans="1:3" s="20" customFormat="1" x14ac:dyDescent="0.2">
      <c r="A199" s="174">
        <v>42571</v>
      </c>
      <c r="B199">
        <v>921.7</v>
      </c>
      <c r="C199">
        <v>10.23</v>
      </c>
    </row>
    <row r="200" spans="1:3" s="20" customFormat="1" x14ac:dyDescent="0.2">
      <c r="A200" s="174">
        <v>42571.25</v>
      </c>
      <c r="B200">
        <v>918.75</v>
      </c>
      <c r="C200">
        <v>10.282999999999999</v>
      </c>
    </row>
    <row r="201" spans="1:3" s="20" customFormat="1" x14ac:dyDescent="0.2">
      <c r="A201" s="174">
        <v>42571.5</v>
      </c>
      <c r="B201">
        <v>920.3</v>
      </c>
      <c r="C201">
        <v>10.263</v>
      </c>
    </row>
    <row r="202" spans="1:3" s="20" customFormat="1" x14ac:dyDescent="0.2">
      <c r="A202" s="174">
        <v>42571.75</v>
      </c>
      <c r="B202">
        <v>918.92499999999995</v>
      </c>
      <c r="C202">
        <v>10.282999999999999</v>
      </c>
    </row>
    <row r="203" spans="1:3" s="20" customFormat="1" x14ac:dyDescent="0.2">
      <c r="A203" s="174">
        <v>42572</v>
      </c>
      <c r="B203">
        <v>919.97500000000002</v>
      </c>
      <c r="C203">
        <v>10.37</v>
      </c>
    </row>
    <row r="204" spans="1:3" s="20" customFormat="1" x14ac:dyDescent="0.2">
      <c r="A204" s="174">
        <v>42572.25</v>
      </c>
      <c r="B204">
        <v>918.82500000000005</v>
      </c>
      <c r="C204">
        <v>10.443</v>
      </c>
    </row>
    <row r="205" spans="1:3" s="20" customFormat="1" x14ac:dyDescent="0.2">
      <c r="A205" s="174">
        <v>42572.5</v>
      </c>
      <c r="B205">
        <v>918.92499999999995</v>
      </c>
      <c r="C205">
        <v>10.51</v>
      </c>
    </row>
    <row r="206" spans="1:3" s="20" customFormat="1" x14ac:dyDescent="0.2">
      <c r="A206" s="174">
        <v>42572.75</v>
      </c>
      <c r="B206">
        <v>916.32500000000005</v>
      </c>
      <c r="C206">
        <v>10.57</v>
      </c>
    </row>
    <row r="207" spans="1:3" s="20" customFormat="1" x14ac:dyDescent="0.2">
      <c r="A207" s="174">
        <v>42573</v>
      </c>
      <c r="B207">
        <v>916.4</v>
      </c>
      <c r="C207">
        <v>10.61</v>
      </c>
    </row>
    <row r="208" spans="1:3" s="20" customFormat="1" x14ac:dyDescent="0.2">
      <c r="A208" s="174">
        <v>42573.25</v>
      </c>
      <c r="B208">
        <v>912.35</v>
      </c>
      <c r="C208">
        <v>10.657</v>
      </c>
    </row>
    <row r="209" spans="1:3" s="20" customFormat="1" x14ac:dyDescent="0.2">
      <c r="A209" s="174">
        <v>42573.5</v>
      </c>
      <c r="B209">
        <v>909.3</v>
      </c>
      <c r="C209">
        <v>10.696999999999999</v>
      </c>
    </row>
    <row r="210" spans="1:3" s="20" customFormat="1" x14ac:dyDescent="0.2">
      <c r="A210" s="174">
        <v>42573.75</v>
      </c>
      <c r="B210">
        <v>904.82500000000005</v>
      </c>
      <c r="C210">
        <v>10.737</v>
      </c>
    </row>
    <row r="211" spans="1:3" s="20" customFormat="1" x14ac:dyDescent="0.2">
      <c r="A211" s="174">
        <v>42574</v>
      </c>
      <c r="B211">
        <v>900.57500000000005</v>
      </c>
      <c r="C211">
        <v>10.77</v>
      </c>
    </row>
    <row r="212" spans="1:3" s="20" customFormat="1" x14ac:dyDescent="0.2">
      <c r="A212" s="174">
        <v>42574.25</v>
      </c>
      <c r="B212">
        <v>901.25</v>
      </c>
      <c r="C212">
        <v>10.797000000000001</v>
      </c>
    </row>
    <row r="213" spans="1:3" s="20" customFormat="1" x14ac:dyDescent="0.2">
      <c r="A213" s="174">
        <v>42574.5</v>
      </c>
      <c r="B213">
        <v>905.75</v>
      </c>
      <c r="C213">
        <v>10.83</v>
      </c>
    </row>
    <row r="214" spans="1:3" s="20" customFormat="1" x14ac:dyDescent="0.2">
      <c r="A214" s="174">
        <v>42574.75</v>
      </c>
      <c r="B214">
        <v>907.85</v>
      </c>
      <c r="C214">
        <v>10.86</v>
      </c>
    </row>
    <row r="215" spans="1:3" s="20" customFormat="1" x14ac:dyDescent="0.2">
      <c r="A215" s="174">
        <v>42575</v>
      </c>
      <c r="B215">
        <v>910.77499999999998</v>
      </c>
      <c r="C215">
        <v>10.887</v>
      </c>
    </row>
    <row r="216" spans="1:3" s="20" customFormat="1" x14ac:dyDescent="0.2">
      <c r="A216" s="174">
        <v>42575.25</v>
      </c>
      <c r="B216">
        <v>912.35</v>
      </c>
      <c r="C216">
        <v>10.907</v>
      </c>
    </row>
    <row r="217" spans="1:3" s="20" customFormat="1" x14ac:dyDescent="0.2">
      <c r="A217" s="174">
        <v>42575.5</v>
      </c>
      <c r="B217">
        <v>913.55</v>
      </c>
      <c r="C217">
        <v>10.907</v>
      </c>
    </row>
    <row r="218" spans="1:3" s="20" customFormat="1" x14ac:dyDescent="0.2">
      <c r="A218" s="174">
        <v>42575.75</v>
      </c>
      <c r="B218">
        <v>910.45</v>
      </c>
      <c r="C218">
        <v>10.893000000000001</v>
      </c>
    </row>
    <row r="219" spans="1:3" s="20" customFormat="1" x14ac:dyDescent="0.2">
      <c r="A219" s="174">
        <v>42576</v>
      </c>
      <c r="B219">
        <v>910.77499999999998</v>
      </c>
      <c r="C219">
        <v>10.853</v>
      </c>
    </row>
    <row r="220" spans="1:3" s="20" customFormat="1" x14ac:dyDescent="0.2">
      <c r="A220" s="174">
        <v>42576.25</v>
      </c>
      <c r="B220">
        <v>910</v>
      </c>
      <c r="C220">
        <v>10.803000000000001</v>
      </c>
    </row>
    <row r="221" spans="1:3" s="20" customFormat="1" x14ac:dyDescent="0.2">
      <c r="A221" s="174">
        <v>42576.5</v>
      </c>
      <c r="B221">
        <v>912.75</v>
      </c>
      <c r="C221">
        <v>10.757</v>
      </c>
    </row>
    <row r="222" spans="1:3" s="20" customFormat="1" x14ac:dyDescent="0.2">
      <c r="A222" s="174">
        <v>42576.75</v>
      </c>
      <c r="B222">
        <v>912.25</v>
      </c>
      <c r="C222">
        <v>10.71</v>
      </c>
    </row>
    <row r="223" spans="1:3" s="20" customFormat="1" x14ac:dyDescent="0.2">
      <c r="A223" s="174">
        <v>42577</v>
      </c>
      <c r="B223">
        <v>912</v>
      </c>
      <c r="C223">
        <v>10.637</v>
      </c>
    </row>
    <row r="224" spans="1:3" s="20" customFormat="1" x14ac:dyDescent="0.2">
      <c r="A224" s="174">
        <v>42577.25</v>
      </c>
      <c r="B224">
        <v>911.3</v>
      </c>
      <c r="C224">
        <v>10.583</v>
      </c>
    </row>
    <row r="225" spans="1:3" s="20" customFormat="1" x14ac:dyDescent="0.2">
      <c r="A225" s="174">
        <v>42577.5</v>
      </c>
      <c r="B225">
        <v>912.7</v>
      </c>
      <c r="C225">
        <v>10.55</v>
      </c>
    </row>
    <row r="226" spans="1:3" s="20" customFormat="1" x14ac:dyDescent="0.2">
      <c r="A226" s="174">
        <v>42577.75</v>
      </c>
      <c r="B226">
        <v>912.92499999999995</v>
      </c>
      <c r="C226">
        <v>10.503</v>
      </c>
    </row>
    <row r="227" spans="1:3" s="20" customFormat="1" x14ac:dyDescent="0.2">
      <c r="A227" s="174">
        <v>42578</v>
      </c>
      <c r="B227">
        <v>912.25</v>
      </c>
      <c r="C227">
        <v>10.443</v>
      </c>
    </row>
    <row r="228" spans="1:3" s="20" customFormat="1" x14ac:dyDescent="0.2">
      <c r="A228" s="174">
        <v>42578.25</v>
      </c>
      <c r="B228">
        <v>911.375</v>
      </c>
      <c r="C228">
        <v>10.397</v>
      </c>
    </row>
    <row r="229" spans="1:3" s="20" customFormat="1" x14ac:dyDescent="0.2">
      <c r="A229" s="174">
        <v>42578.5</v>
      </c>
      <c r="B229">
        <v>912.625</v>
      </c>
      <c r="C229">
        <v>10.377000000000001</v>
      </c>
    </row>
    <row r="230" spans="1:3" s="20" customFormat="1" x14ac:dyDescent="0.2">
      <c r="A230" s="174">
        <v>42578.75</v>
      </c>
      <c r="B230">
        <v>915.375</v>
      </c>
      <c r="C230">
        <v>10.35</v>
      </c>
    </row>
    <row r="231" spans="1:3" s="20" customFormat="1" x14ac:dyDescent="0.2">
      <c r="A231" s="174">
        <v>42579</v>
      </c>
      <c r="B231">
        <v>918.22500000000002</v>
      </c>
      <c r="C231">
        <v>10.317</v>
      </c>
    </row>
    <row r="232" spans="1:3" s="20" customFormat="1" x14ac:dyDescent="0.2">
      <c r="A232" s="174">
        <v>42579.25</v>
      </c>
      <c r="B232">
        <v>919.27499999999998</v>
      </c>
      <c r="C232">
        <v>10.297000000000001</v>
      </c>
    </row>
    <row r="233" spans="1:3" s="20" customFormat="1" x14ac:dyDescent="0.2">
      <c r="A233" s="174">
        <v>42579.5</v>
      </c>
      <c r="B233">
        <v>922.05</v>
      </c>
      <c r="C233">
        <v>10.29</v>
      </c>
    </row>
    <row r="234" spans="1:3" s="20" customFormat="1" x14ac:dyDescent="0.2">
      <c r="A234" s="174">
        <v>42579.75</v>
      </c>
      <c r="B234">
        <v>920.47500000000002</v>
      </c>
      <c r="C234">
        <v>10.27</v>
      </c>
    </row>
    <row r="235" spans="1:3" s="20" customFormat="1" x14ac:dyDescent="0.2">
      <c r="A235" s="174">
        <v>42580</v>
      </c>
      <c r="B235">
        <v>921</v>
      </c>
      <c r="C235">
        <v>10.23</v>
      </c>
    </row>
    <row r="236" spans="1:3" s="20" customFormat="1" x14ac:dyDescent="0.2">
      <c r="A236" s="174">
        <v>42580.25</v>
      </c>
      <c r="B236">
        <v>919.875</v>
      </c>
      <c r="C236">
        <v>10.210000000000001</v>
      </c>
    </row>
    <row r="237" spans="1:3" s="20" customFormat="1" x14ac:dyDescent="0.2">
      <c r="A237" s="174">
        <v>42580.5</v>
      </c>
      <c r="B237">
        <v>919.97500000000002</v>
      </c>
      <c r="C237">
        <v>10.202999999999999</v>
      </c>
    </row>
    <row r="238" spans="1:3" s="20" customFormat="1" x14ac:dyDescent="0.2">
      <c r="A238" s="174">
        <v>42580.75</v>
      </c>
      <c r="B238">
        <v>917.55</v>
      </c>
      <c r="C238">
        <v>10.183</v>
      </c>
    </row>
    <row r="239" spans="1:3" s="20" customFormat="1" x14ac:dyDescent="0.2">
      <c r="A239" s="174">
        <v>42581</v>
      </c>
      <c r="B239">
        <v>919.45</v>
      </c>
      <c r="C239">
        <v>10.15</v>
      </c>
    </row>
    <row r="240" spans="1:3" s="20" customFormat="1" x14ac:dyDescent="0.2">
      <c r="A240" s="174">
        <v>42581.25</v>
      </c>
      <c r="B240">
        <v>919.55</v>
      </c>
      <c r="C240">
        <v>10.122999999999999</v>
      </c>
    </row>
    <row r="241" spans="1:3" s="20" customFormat="1" x14ac:dyDescent="0.2">
      <c r="A241" s="174">
        <v>42581.5</v>
      </c>
      <c r="B241">
        <v>920.65</v>
      </c>
      <c r="C241">
        <v>10.130000000000001</v>
      </c>
    </row>
    <row r="242" spans="1:3" s="20" customFormat="1" x14ac:dyDescent="0.2">
      <c r="A242" s="174">
        <v>42581.75</v>
      </c>
      <c r="B242">
        <v>918.4</v>
      </c>
      <c r="C242">
        <v>10.103</v>
      </c>
    </row>
    <row r="243" spans="1:3" s="20" customFormat="1" x14ac:dyDescent="0.2">
      <c r="A243" s="174">
        <v>42582</v>
      </c>
      <c r="B243">
        <v>918.22500000000002</v>
      </c>
      <c r="C243">
        <v>10.057</v>
      </c>
    </row>
    <row r="244" spans="1:3" s="20" customFormat="1" x14ac:dyDescent="0.2">
      <c r="A244" s="174">
        <v>42582.25</v>
      </c>
      <c r="B244">
        <v>915.625</v>
      </c>
      <c r="C244">
        <v>10.037000000000001</v>
      </c>
    </row>
    <row r="245" spans="1:3" s="20" customFormat="1" x14ac:dyDescent="0.2">
      <c r="A245" s="174">
        <v>42582.5</v>
      </c>
      <c r="B245">
        <v>916.57500000000005</v>
      </c>
      <c r="C245">
        <v>10.050000000000001</v>
      </c>
    </row>
    <row r="246" spans="1:3" s="20" customFormat="1" x14ac:dyDescent="0.2">
      <c r="A246" s="174">
        <v>42582.75</v>
      </c>
      <c r="B246">
        <v>916.32500000000005</v>
      </c>
      <c r="C246">
        <v>10.042999999999999</v>
      </c>
    </row>
    <row r="247" spans="1:3" s="20" customFormat="1" x14ac:dyDescent="0.2">
      <c r="A247" s="174">
        <v>42583</v>
      </c>
      <c r="B247">
        <v>917.55</v>
      </c>
      <c r="C247">
        <v>10.01</v>
      </c>
    </row>
    <row r="248" spans="1:3" s="20" customFormat="1" x14ac:dyDescent="0.2">
      <c r="A248" s="174">
        <v>42583.25</v>
      </c>
      <c r="B248">
        <v>915.97500000000002</v>
      </c>
      <c r="C248">
        <v>10.01</v>
      </c>
    </row>
    <row r="249" spans="1:3" s="20" customFormat="1" x14ac:dyDescent="0.2">
      <c r="A249" s="174">
        <v>42583.5</v>
      </c>
      <c r="B249">
        <v>915.97500000000002</v>
      </c>
      <c r="C249">
        <v>10.023</v>
      </c>
    </row>
    <row r="250" spans="1:3" s="20" customFormat="1" x14ac:dyDescent="0.2">
      <c r="A250" s="174">
        <v>42583.75</v>
      </c>
      <c r="B250">
        <v>912.52499999999998</v>
      </c>
      <c r="C250">
        <v>10.037000000000001</v>
      </c>
    </row>
    <row r="251" spans="1:3" s="20" customFormat="1" x14ac:dyDescent="0.2">
      <c r="A251" s="174">
        <v>42584</v>
      </c>
      <c r="B251">
        <v>912.97500000000002</v>
      </c>
      <c r="C251">
        <v>10.029999999999999</v>
      </c>
    </row>
    <row r="252" spans="1:3" s="20" customFormat="1" x14ac:dyDescent="0.2">
      <c r="A252" s="174">
        <v>42584.25</v>
      </c>
      <c r="B252">
        <v>910.95</v>
      </c>
      <c r="C252">
        <v>10.037000000000001</v>
      </c>
    </row>
    <row r="253" spans="1:3" s="20" customFormat="1" x14ac:dyDescent="0.2">
      <c r="A253" s="174">
        <v>42584.5</v>
      </c>
      <c r="B253">
        <v>912.92499999999995</v>
      </c>
      <c r="C253">
        <v>10.050000000000001</v>
      </c>
    </row>
    <row r="254" spans="1:3" s="20" customFormat="1" x14ac:dyDescent="0.2">
      <c r="A254" s="174">
        <v>42584.75</v>
      </c>
      <c r="B254">
        <v>913.27499999999998</v>
      </c>
      <c r="C254">
        <v>10.050000000000001</v>
      </c>
    </row>
    <row r="255" spans="1:3" s="20" customFormat="1" x14ac:dyDescent="0.2">
      <c r="A255" s="174">
        <v>42585</v>
      </c>
      <c r="B255">
        <v>914.95</v>
      </c>
      <c r="C255">
        <v>9.9700000000000006</v>
      </c>
    </row>
    <row r="256" spans="1:3" s="20" customFormat="1" x14ac:dyDescent="0.2">
      <c r="A256" s="174">
        <v>42585.25</v>
      </c>
      <c r="B256">
        <v>915.05</v>
      </c>
      <c r="C256">
        <v>9.8770000000000007</v>
      </c>
    </row>
    <row r="257" spans="1:3" s="20" customFormat="1" x14ac:dyDescent="0.2">
      <c r="A257" s="174">
        <v>42585.5</v>
      </c>
      <c r="B257">
        <v>916.6</v>
      </c>
      <c r="C257">
        <v>9.8770000000000007</v>
      </c>
    </row>
    <row r="258" spans="1:3" s="20" customFormat="1" x14ac:dyDescent="0.2">
      <c r="A258" s="174">
        <v>42585.75</v>
      </c>
      <c r="B258">
        <v>917.375</v>
      </c>
      <c r="C258">
        <v>9.8629999999999995</v>
      </c>
    </row>
    <row r="259" spans="1:3" s="20" customFormat="1" x14ac:dyDescent="0.2">
      <c r="A259" s="174">
        <v>42586</v>
      </c>
      <c r="B259">
        <v>919.02499999999998</v>
      </c>
      <c r="C259">
        <v>9.843</v>
      </c>
    </row>
    <row r="260" spans="1:3" s="20" customFormat="1" x14ac:dyDescent="0.2">
      <c r="A260" s="174">
        <v>42586.25</v>
      </c>
      <c r="B260">
        <v>919.875</v>
      </c>
      <c r="C260">
        <v>9.82</v>
      </c>
    </row>
    <row r="261" spans="1:3" s="20" customFormat="1" x14ac:dyDescent="0.2">
      <c r="A261" s="174">
        <v>42586.5</v>
      </c>
      <c r="B261">
        <v>923</v>
      </c>
      <c r="C261">
        <v>9.8000000000000007</v>
      </c>
    </row>
    <row r="262" spans="1:3" s="20" customFormat="1" x14ac:dyDescent="0.2">
      <c r="A262" s="174">
        <v>42586.75</v>
      </c>
      <c r="B262">
        <v>923.95</v>
      </c>
      <c r="C262">
        <v>9.7569999999999997</v>
      </c>
    </row>
    <row r="263" spans="1:3" s="20" customFormat="1" x14ac:dyDescent="0.2">
      <c r="A263" s="174">
        <v>42587</v>
      </c>
      <c r="B263">
        <v>925.85</v>
      </c>
      <c r="C263">
        <v>9.73</v>
      </c>
    </row>
    <row r="264" spans="1:3" s="20" customFormat="1" x14ac:dyDescent="0.2">
      <c r="A264" s="174">
        <v>42587.25</v>
      </c>
      <c r="B264">
        <v>925.85</v>
      </c>
      <c r="C264">
        <v>9.6869999999999994</v>
      </c>
    </row>
    <row r="265" spans="1:3" s="20" customFormat="1" x14ac:dyDescent="0.2">
      <c r="A265" s="174">
        <v>42587.5</v>
      </c>
      <c r="B265">
        <v>927.57500000000005</v>
      </c>
      <c r="C265">
        <v>9.65</v>
      </c>
    </row>
    <row r="266" spans="1:3" s="20" customFormat="1" x14ac:dyDescent="0.2">
      <c r="A266" s="174">
        <v>42587.75</v>
      </c>
      <c r="B266">
        <v>925.77499999999998</v>
      </c>
      <c r="C266">
        <v>9.6229999999999993</v>
      </c>
    </row>
    <row r="267" spans="1:3" s="20" customFormat="1" x14ac:dyDescent="0.2">
      <c r="A267" s="174">
        <v>42588</v>
      </c>
      <c r="B267">
        <v>925.77499999999998</v>
      </c>
      <c r="C267">
        <v>9.61</v>
      </c>
    </row>
    <row r="268" spans="1:3" s="20" customFormat="1" x14ac:dyDescent="0.2">
      <c r="A268" s="174">
        <v>42588.25</v>
      </c>
      <c r="B268">
        <v>924.9</v>
      </c>
      <c r="C268">
        <v>9.61</v>
      </c>
    </row>
    <row r="269" spans="1:3" s="20" customFormat="1" x14ac:dyDescent="0.2">
      <c r="A269" s="174">
        <v>42588.5</v>
      </c>
      <c r="B269">
        <v>925.32500000000005</v>
      </c>
      <c r="C269">
        <v>9.6300000000000008</v>
      </c>
    </row>
    <row r="270" spans="1:3" s="20" customFormat="1" x14ac:dyDescent="0.2">
      <c r="A270" s="174">
        <v>42588.75</v>
      </c>
      <c r="B270">
        <v>924.125</v>
      </c>
      <c r="C270">
        <v>9.6300000000000008</v>
      </c>
    </row>
    <row r="271" spans="1:3" s="20" customFormat="1" x14ac:dyDescent="0.2">
      <c r="A271" s="174">
        <v>42589</v>
      </c>
      <c r="B271">
        <v>924.3</v>
      </c>
      <c r="C271">
        <v>9.6300000000000008</v>
      </c>
    </row>
    <row r="272" spans="1:3" s="20" customFormat="1" x14ac:dyDescent="0.2">
      <c r="A272" s="174">
        <v>42589.25</v>
      </c>
      <c r="B272">
        <v>923.77499999999998</v>
      </c>
      <c r="C272">
        <v>9.6430000000000007</v>
      </c>
    </row>
    <row r="273" spans="1:3" s="20" customFormat="1" x14ac:dyDescent="0.2">
      <c r="A273" s="174">
        <v>42589.5</v>
      </c>
      <c r="B273">
        <v>923.95</v>
      </c>
      <c r="C273">
        <v>9.6669999999999998</v>
      </c>
    </row>
    <row r="274" spans="1:3" s="20" customFormat="1" x14ac:dyDescent="0.2">
      <c r="A274" s="174">
        <v>42589.75</v>
      </c>
      <c r="B274">
        <v>922.72500000000002</v>
      </c>
      <c r="C274">
        <v>9.6869999999999994</v>
      </c>
    </row>
    <row r="275" spans="1:3" s="20" customFormat="1" x14ac:dyDescent="0.2">
      <c r="A275" s="174">
        <v>42590</v>
      </c>
      <c r="B275">
        <v>923.25</v>
      </c>
      <c r="C275">
        <v>9.6929999999999996</v>
      </c>
    </row>
    <row r="276" spans="1:3" s="20" customFormat="1" x14ac:dyDescent="0.2">
      <c r="A276" s="174">
        <v>42590.25</v>
      </c>
      <c r="B276">
        <v>922.22500000000002</v>
      </c>
      <c r="C276">
        <v>9.7129999999999992</v>
      </c>
    </row>
    <row r="277" spans="1:3" s="20" customFormat="1" x14ac:dyDescent="0.2">
      <c r="A277" s="174">
        <v>42590.5</v>
      </c>
      <c r="B277">
        <v>923.52499999999998</v>
      </c>
      <c r="C277">
        <v>9.75</v>
      </c>
    </row>
    <row r="278" spans="1:3" s="20" customFormat="1" x14ac:dyDescent="0.2">
      <c r="A278" s="174">
        <v>42590.75</v>
      </c>
      <c r="B278">
        <v>921.7</v>
      </c>
      <c r="C278">
        <v>9.7569999999999997</v>
      </c>
    </row>
    <row r="279" spans="1:3" s="20" customFormat="1" x14ac:dyDescent="0.2">
      <c r="A279" s="174">
        <v>42591</v>
      </c>
      <c r="B279">
        <v>921.625</v>
      </c>
      <c r="C279">
        <v>9.75</v>
      </c>
    </row>
    <row r="280" spans="1:3" s="20" customFormat="1" x14ac:dyDescent="0.2">
      <c r="A280" s="174">
        <v>42591.25</v>
      </c>
      <c r="B280">
        <v>920.22500000000002</v>
      </c>
      <c r="C280">
        <v>9.75</v>
      </c>
    </row>
    <row r="281" spans="1:3" s="20" customFormat="1" x14ac:dyDescent="0.2">
      <c r="A281" s="174">
        <v>42591.5</v>
      </c>
      <c r="B281">
        <v>920.65</v>
      </c>
      <c r="C281">
        <v>9.7799999999999994</v>
      </c>
    </row>
    <row r="282" spans="1:3" s="20" customFormat="1" x14ac:dyDescent="0.2">
      <c r="A282" s="174">
        <v>42591.75</v>
      </c>
      <c r="B282">
        <v>917.72500000000002</v>
      </c>
      <c r="C282">
        <v>9.77</v>
      </c>
    </row>
    <row r="283" spans="1:3" s="20" customFormat="1" x14ac:dyDescent="0.2">
      <c r="A283" s="174">
        <v>42592</v>
      </c>
      <c r="B283">
        <v>917.02499999999998</v>
      </c>
      <c r="C283">
        <v>9.7569999999999997</v>
      </c>
    </row>
    <row r="284" spans="1:3" s="20" customFormat="1" x14ac:dyDescent="0.2">
      <c r="A284" s="174">
        <v>42592.25</v>
      </c>
      <c r="B284">
        <v>915.125</v>
      </c>
      <c r="C284">
        <v>9.7569999999999997</v>
      </c>
    </row>
    <row r="285" spans="1:3" s="20" customFormat="1" x14ac:dyDescent="0.2">
      <c r="A285" s="174">
        <v>42592.5</v>
      </c>
      <c r="B285">
        <v>914.07500000000005</v>
      </c>
      <c r="C285">
        <v>9.7870000000000008</v>
      </c>
    </row>
    <row r="286" spans="1:3" s="20" customFormat="1" x14ac:dyDescent="0.2">
      <c r="A286" s="174">
        <v>42592.75</v>
      </c>
      <c r="B286">
        <v>913.82500000000005</v>
      </c>
      <c r="C286">
        <v>9.8000000000000007</v>
      </c>
    </row>
    <row r="287" spans="1:3" s="20" customFormat="1" x14ac:dyDescent="0.2">
      <c r="A287" s="174">
        <v>42593</v>
      </c>
      <c r="B287">
        <v>914.17499999999995</v>
      </c>
      <c r="C287">
        <v>9.8000000000000007</v>
      </c>
    </row>
    <row r="288" spans="1:3" s="20" customFormat="1" x14ac:dyDescent="0.2">
      <c r="A288" s="174">
        <v>42593.25</v>
      </c>
      <c r="B288">
        <v>914.6</v>
      </c>
      <c r="C288">
        <v>9.827</v>
      </c>
    </row>
    <row r="289" spans="1:3" s="20" customFormat="1" x14ac:dyDescent="0.2">
      <c r="A289" s="174">
        <v>42593.5</v>
      </c>
      <c r="B289">
        <v>917.55</v>
      </c>
      <c r="C289">
        <v>9.8699999999999992</v>
      </c>
    </row>
    <row r="290" spans="1:3" s="20" customFormat="1" x14ac:dyDescent="0.2">
      <c r="A290" s="174">
        <v>42593.75</v>
      </c>
      <c r="B290">
        <v>918.57500000000005</v>
      </c>
      <c r="C290">
        <v>9.9</v>
      </c>
    </row>
    <row r="291" spans="1:3" s="20" customFormat="1" x14ac:dyDescent="0.2">
      <c r="A291" s="174">
        <v>42594</v>
      </c>
      <c r="B291">
        <v>920.22500000000002</v>
      </c>
      <c r="C291">
        <v>9.9130000000000003</v>
      </c>
    </row>
    <row r="292" spans="1:3" s="20" customFormat="1" x14ac:dyDescent="0.2">
      <c r="A292" s="174">
        <v>42594.25</v>
      </c>
      <c r="B292">
        <v>920.15</v>
      </c>
      <c r="C292">
        <v>9.94</v>
      </c>
    </row>
    <row r="293" spans="1:3" s="20" customFormat="1" x14ac:dyDescent="0.2">
      <c r="A293" s="174">
        <v>42594.5</v>
      </c>
      <c r="B293">
        <v>920.3</v>
      </c>
      <c r="C293">
        <v>9.9700000000000006</v>
      </c>
    </row>
    <row r="294" spans="1:3" s="20" customFormat="1" x14ac:dyDescent="0.2">
      <c r="A294" s="174">
        <v>42594.75</v>
      </c>
      <c r="B294">
        <v>918.05</v>
      </c>
      <c r="C294">
        <v>9.9770000000000003</v>
      </c>
    </row>
    <row r="295" spans="1:3" s="20" customFormat="1" x14ac:dyDescent="0.2">
      <c r="A295" s="174">
        <v>42595</v>
      </c>
      <c r="B295">
        <v>918.4</v>
      </c>
      <c r="C295">
        <v>9.9700000000000006</v>
      </c>
    </row>
    <row r="296" spans="1:3" s="20" customFormat="1" x14ac:dyDescent="0.2">
      <c r="A296" s="174">
        <v>42595.25</v>
      </c>
      <c r="B296">
        <v>918.5</v>
      </c>
      <c r="C296">
        <v>9.9570000000000007</v>
      </c>
    </row>
    <row r="297" spans="1:3" s="20" customFormat="1" x14ac:dyDescent="0.2">
      <c r="A297" s="174">
        <v>42595.5</v>
      </c>
      <c r="B297">
        <v>921</v>
      </c>
      <c r="C297">
        <v>9.9629999999999992</v>
      </c>
    </row>
    <row r="298" spans="1:3" s="20" customFormat="1" x14ac:dyDescent="0.2">
      <c r="A298" s="174">
        <v>42595.75</v>
      </c>
      <c r="B298">
        <v>920.92499999999995</v>
      </c>
      <c r="C298">
        <v>9.9570000000000007</v>
      </c>
    </row>
    <row r="299" spans="1:3" s="20" customFormat="1" x14ac:dyDescent="0.2">
      <c r="A299" s="174">
        <v>42596</v>
      </c>
      <c r="B299">
        <v>921.7</v>
      </c>
      <c r="C299">
        <v>9.9329999999999998</v>
      </c>
    </row>
    <row r="300" spans="1:3" s="20" customFormat="1" x14ac:dyDescent="0.2">
      <c r="A300" s="174">
        <v>42596.25</v>
      </c>
      <c r="B300">
        <v>922.57500000000005</v>
      </c>
      <c r="C300">
        <v>9.9269999999999996</v>
      </c>
    </row>
    <row r="301" spans="1:3" s="20" customFormat="1" x14ac:dyDescent="0.2">
      <c r="A301" s="174">
        <v>42596.5</v>
      </c>
      <c r="B301">
        <v>926.375</v>
      </c>
      <c r="C301">
        <v>9.9329999999999998</v>
      </c>
    </row>
    <row r="302" spans="1:3" s="20" customFormat="1" x14ac:dyDescent="0.2">
      <c r="A302" s="174">
        <v>42596.75</v>
      </c>
      <c r="B302">
        <v>926.02499999999998</v>
      </c>
      <c r="C302">
        <v>9.9329999999999998</v>
      </c>
    </row>
    <row r="303" spans="1:3" s="20" customFormat="1" x14ac:dyDescent="0.2">
      <c r="A303" s="174">
        <v>42597</v>
      </c>
      <c r="B303">
        <v>927.67499999999995</v>
      </c>
      <c r="C303">
        <v>9.9130000000000003</v>
      </c>
    </row>
    <row r="304" spans="1:3" s="20" customFormat="1" x14ac:dyDescent="0.2">
      <c r="A304" s="174">
        <v>42597.25</v>
      </c>
      <c r="B304">
        <v>927.5</v>
      </c>
      <c r="C304">
        <v>9.9130000000000003</v>
      </c>
    </row>
    <row r="305" spans="1:3" s="20" customFormat="1" x14ac:dyDescent="0.2">
      <c r="A305" s="174">
        <v>42597.5</v>
      </c>
      <c r="B305">
        <v>929.82500000000005</v>
      </c>
      <c r="C305">
        <v>9.9269999999999996</v>
      </c>
    </row>
    <row r="306" spans="1:3" s="20" customFormat="1" x14ac:dyDescent="0.2">
      <c r="A306" s="174">
        <v>42597.75</v>
      </c>
      <c r="B306">
        <v>928.1</v>
      </c>
      <c r="C306">
        <v>9.94</v>
      </c>
    </row>
    <row r="307" spans="1:3" s="20" customFormat="1" x14ac:dyDescent="0.2">
      <c r="A307" s="174">
        <v>42598</v>
      </c>
      <c r="B307">
        <v>929.32500000000005</v>
      </c>
      <c r="C307">
        <v>9.9329999999999998</v>
      </c>
    </row>
    <row r="308" spans="1:3" s="20" customFormat="1" x14ac:dyDescent="0.2">
      <c r="A308" s="174">
        <v>42598.25</v>
      </c>
      <c r="B308">
        <v>927.75</v>
      </c>
      <c r="C308">
        <v>9.94</v>
      </c>
    </row>
    <row r="309" spans="1:3" s="20" customFormat="1" x14ac:dyDescent="0.2">
      <c r="A309" s="174">
        <v>42598.5</v>
      </c>
      <c r="B309">
        <v>927.75</v>
      </c>
      <c r="C309">
        <v>9.9830000000000005</v>
      </c>
    </row>
    <row r="310" spans="1:3" s="20" customFormat="1" x14ac:dyDescent="0.2">
      <c r="A310" s="174">
        <v>42598.75</v>
      </c>
      <c r="B310">
        <v>925.67499999999995</v>
      </c>
      <c r="C310">
        <v>9.99</v>
      </c>
    </row>
    <row r="311" spans="1:3" s="20" customFormat="1" x14ac:dyDescent="0.2">
      <c r="A311" s="174">
        <v>42599</v>
      </c>
      <c r="B311">
        <v>925.15</v>
      </c>
      <c r="C311">
        <v>10</v>
      </c>
    </row>
    <row r="312" spans="1:3" s="20" customFormat="1" x14ac:dyDescent="0.2">
      <c r="A312" s="174">
        <v>42599.25</v>
      </c>
      <c r="B312">
        <v>923.42499999999995</v>
      </c>
      <c r="C312">
        <v>10.01</v>
      </c>
    </row>
    <row r="313" spans="1:3" s="20" customFormat="1" x14ac:dyDescent="0.2">
      <c r="A313" s="174">
        <v>42599.5</v>
      </c>
      <c r="B313">
        <v>925.25</v>
      </c>
      <c r="C313">
        <v>10.050000000000001</v>
      </c>
    </row>
    <row r="314" spans="1:3" s="20" customFormat="1" x14ac:dyDescent="0.2">
      <c r="A314" s="174">
        <v>42599.75</v>
      </c>
      <c r="B314">
        <v>922.9</v>
      </c>
      <c r="C314">
        <v>10.063000000000001</v>
      </c>
    </row>
    <row r="315" spans="1:3" s="20" customFormat="1" x14ac:dyDescent="0.2">
      <c r="A315" s="174">
        <v>42600</v>
      </c>
      <c r="B315">
        <v>923.07500000000005</v>
      </c>
      <c r="C315">
        <v>10.07</v>
      </c>
    </row>
    <row r="316" spans="1:3" s="20" customFormat="1" x14ac:dyDescent="0.2">
      <c r="A316" s="174">
        <v>42600.25</v>
      </c>
      <c r="B316">
        <v>922.57500000000005</v>
      </c>
      <c r="C316">
        <v>10.083</v>
      </c>
    </row>
    <row r="317" spans="1:3" s="20" customFormat="1" x14ac:dyDescent="0.2">
      <c r="A317" s="174">
        <v>42600.5</v>
      </c>
      <c r="B317">
        <v>923</v>
      </c>
      <c r="C317">
        <v>10.122999999999999</v>
      </c>
    </row>
    <row r="318" spans="1:3" s="20" customFormat="1" x14ac:dyDescent="0.2">
      <c r="A318" s="174">
        <v>42600.75</v>
      </c>
      <c r="B318">
        <v>920.4</v>
      </c>
      <c r="C318">
        <v>10.143000000000001</v>
      </c>
    </row>
    <row r="319" spans="1:3" s="20" customFormat="1" x14ac:dyDescent="0.2">
      <c r="A319" s="174">
        <v>42601</v>
      </c>
      <c r="B319">
        <v>921.17499999999995</v>
      </c>
      <c r="C319">
        <v>10.15</v>
      </c>
    </row>
    <row r="320" spans="1:3" s="20" customFormat="1" x14ac:dyDescent="0.2">
      <c r="A320" s="174">
        <v>42601.25</v>
      </c>
      <c r="B320">
        <v>918.85</v>
      </c>
      <c r="C320">
        <v>10.17</v>
      </c>
    </row>
    <row r="321" spans="1:3" s="20" customFormat="1" x14ac:dyDescent="0.2">
      <c r="A321" s="174">
        <v>42601.5</v>
      </c>
      <c r="B321">
        <v>918.22500000000002</v>
      </c>
      <c r="C321">
        <v>10.202999999999999</v>
      </c>
    </row>
    <row r="322" spans="1:3" s="20" customFormat="1" x14ac:dyDescent="0.2">
      <c r="A322" s="174">
        <v>42601.75</v>
      </c>
      <c r="B322">
        <v>913.97500000000002</v>
      </c>
      <c r="C322">
        <v>10.223000000000001</v>
      </c>
    </row>
    <row r="323" spans="1:3" s="20" customFormat="1" x14ac:dyDescent="0.2">
      <c r="A323" s="174">
        <v>42602</v>
      </c>
      <c r="B323">
        <v>912.6</v>
      </c>
      <c r="C323">
        <v>10.237</v>
      </c>
    </row>
    <row r="324" spans="1:3" s="20" customFormat="1" x14ac:dyDescent="0.2">
      <c r="A324" s="174">
        <v>42602.25</v>
      </c>
      <c r="B324">
        <v>911.47500000000002</v>
      </c>
      <c r="C324">
        <v>10.257</v>
      </c>
    </row>
    <row r="325" spans="1:3" s="20" customFormat="1" x14ac:dyDescent="0.2">
      <c r="A325" s="174">
        <v>42602.5</v>
      </c>
      <c r="B325">
        <v>914.25</v>
      </c>
      <c r="C325">
        <v>10.282999999999999</v>
      </c>
    </row>
    <row r="326" spans="1:3" s="20" customFormat="1" x14ac:dyDescent="0.2">
      <c r="A326" s="174">
        <v>42602.75</v>
      </c>
      <c r="B326">
        <v>914.42499999999995</v>
      </c>
      <c r="C326">
        <v>10.303000000000001</v>
      </c>
    </row>
    <row r="327" spans="1:3" s="20" customFormat="1" x14ac:dyDescent="0.2">
      <c r="A327" s="174">
        <v>42603</v>
      </c>
      <c r="B327">
        <v>916.15</v>
      </c>
      <c r="C327">
        <v>10.317</v>
      </c>
    </row>
    <row r="328" spans="1:3" s="20" customFormat="1" x14ac:dyDescent="0.2">
      <c r="A328" s="174">
        <v>42603.25</v>
      </c>
      <c r="B328">
        <v>916.5</v>
      </c>
      <c r="C328">
        <v>10.317</v>
      </c>
    </row>
    <row r="329" spans="1:3" s="20" customFormat="1" x14ac:dyDescent="0.2">
      <c r="A329" s="174">
        <v>42603.5</v>
      </c>
      <c r="B329">
        <v>917.875</v>
      </c>
      <c r="C329">
        <v>10.323</v>
      </c>
    </row>
    <row r="330" spans="1:3" s="20" customFormat="1" x14ac:dyDescent="0.2">
      <c r="A330" s="174">
        <v>42603.75</v>
      </c>
      <c r="B330">
        <v>916.67499999999995</v>
      </c>
      <c r="C330">
        <v>10.31</v>
      </c>
    </row>
    <row r="331" spans="1:3" s="20" customFormat="1" x14ac:dyDescent="0.2">
      <c r="A331" s="174">
        <v>42604</v>
      </c>
      <c r="B331">
        <v>916.32500000000005</v>
      </c>
      <c r="C331">
        <v>10.276999999999999</v>
      </c>
    </row>
    <row r="332" spans="1:3" s="20" customFormat="1" x14ac:dyDescent="0.2">
      <c r="A332" s="174">
        <v>42604.25</v>
      </c>
      <c r="B332">
        <v>914.95</v>
      </c>
      <c r="C332">
        <v>10.257</v>
      </c>
    </row>
    <row r="333" spans="1:3" s="20" customFormat="1" x14ac:dyDescent="0.2">
      <c r="A333" s="174">
        <v>42604.5</v>
      </c>
      <c r="B333">
        <v>915.625</v>
      </c>
      <c r="C333">
        <v>10.243</v>
      </c>
    </row>
    <row r="334" spans="1:3" s="20" customFormat="1" x14ac:dyDescent="0.2">
      <c r="A334" s="174">
        <v>42604.75</v>
      </c>
      <c r="B334">
        <v>911.82500000000005</v>
      </c>
      <c r="C334">
        <v>10.23</v>
      </c>
    </row>
    <row r="335" spans="1:3" s="20" customFormat="1" x14ac:dyDescent="0.2">
      <c r="A335" s="174">
        <v>42605</v>
      </c>
      <c r="B335">
        <v>910.77499999999998</v>
      </c>
      <c r="C335">
        <v>10.202999999999999</v>
      </c>
    </row>
    <row r="336" spans="1:3" s="20" customFormat="1" x14ac:dyDescent="0.2">
      <c r="A336" s="174">
        <v>42605.25</v>
      </c>
      <c r="B336">
        <v>910.5</v>
      </c>
      <c r="C336">
        <v>10.19</v>
      </c>
    </row>
    <row r="337" spans="1:3" s="20" customFormat="1" x14ac:dyDescent="0.2">
      <c r="A337" s="174">
        <v>42605.5</v>
      </c>
      <c r="B337">
        <v>913.47500000000002</v>
      </c>
      <c r="C337">
        <v>10.17</v>
      </c>
    </row>
    <row r="338" spans="1:3" s="20" customFormat="1" x14ac:dyDescent="0.2">
      <c r="A338" s="174">
        <v>42605.75</v>
      </c>
      <c r="B338">
        <v>914.67499999999995</v>
      </c>
      <c r="C338">
        <v>10.143000000000001</v>
      </c>
    </row>
    <row r="339" spans="1:3" s="20" customFormat="1" x14ac:dyDescent="0.2">
      <c r="A339" s="174">
        <v>42606</v>
      </c>
      <c r="B339">
        <v>914.52499999999998</v>
      </c>
      <c r="C339">
        <v>10.122999999999999</v>
      </c>
    </row>
    <row r="340" spans="1:3" s="20" customFormat="1" x14ac:dyDescent="0.2">
      <c r="A340" s="174">
        <v>42606.25</v>
      </c>
      <c r="B340">
        <v>912</v>
      </c>
      <c r="C340">
        <v>10.103</v>
      </c>
    </row>
    <row r="341" spans="1:3" s="20" customFormat="1" x14ac:dyDescent="0.2">
      <c r="A341" s="174">
        <v>42606.5</v>
      </c>
      <c r="B341">
        <v>909.82500000000005</v>
      </c>
      <c r="C341">
        <v>10.097</v>
      </c>
    </row>
    <row r="342" spans="1:3" s="20" customFormat="1" x14ac:dyDescent="0.2">
      <c r="A342" s="174">
        <v>42606.75</v>
      </c>
      <c r="B342">
        <v>906.1</v>
      </c>
      <c r="C342">
        <v>10.09</v>
      </c>
    </row>
    <row r="343" spans="1:3" s="20" customFormat="1" x14ac:dyDescent="0.2">
      <c r="A343" s="174">
        <v>42607</v>
      </c>
      <c r="B343">
        <v>906.8</v>
      </c>
      <c r="C343">
        <v>10.063000000000001</v>
      </c>
    </row>
    <row r="344" spans="1:3" s="20" customFormat="1" x14ac:dyDescent="0.2">
      <c r="A344" s="174">
        <v>42607.25</v>
      </c>
      <c r="B344">
        <v>907.6</v>
      </c>
      <c r="C344">
        <v>10.029999999999999</v>
      </c>
    </row>
    <row r="345" spans="1:3" s="20" customFormat="1" x14ac:dyDescent="0.2">
      <c r="A345" s="174">
        <v>42607.5</v>
      </c>
      <c r="B345">
        <v>909.92499999999995</v>
      </c>
      <c r="C345">
        <v>10.016999999999999</v>
      </c>
    </row>
    <row r="346" spans="1:3" s="20" customFormat="1" x14ac:dyDescent="0.2">
      <c r="A346" s="174">
        <v>42607.75</v>
      </c>
      <c r="B346">
        <v>911.3</v>
      </c>
      <c r="C346">
        <v>10</v>
      </c>
    </row>
    <row r="347" spans="1:3" s="20" customFormat="1" x14ac:dyDescent="0.2">
      <c r="A347" s="174">
        <v>42608</v>
      </c>
      <c r="B347">
        <v>913.375</v>
      </c>
      <c r="C347">
        <v>9.9770000000000003</v>
      </c>
    </row>
    <row r="348" spans="1:3" s="20" customFormat="1" x14ac:dyDescent="0.2">
      <c r="A348" s="174">
        <v>42608.25</v>
      </c>
      <c r="B348">
        <v>914</v>
      </c>
      <c r="C348">
        <v>9.9570000000000007</v>
      </c>
    </row>
    <row r="349" spans="1:3" s="20" customFormat="1" x14ac:dyDescent="0.2">
      <c r="A349" s="174">
        <v>42608.5</v>
      </c>
      <c r="B349">
        <v>916.95</v>
      </c>
      <c r="C349">
        <v>9.9570000000000007</v>
      </c>
    </row>
    <row r="350" spans="1:3" s="20" customFormat="1" x14ac:dyDescent="0.2">
      <c r="A350" s="174">
        <v>42608.75</v>
      </c>
      <c r="B350">
        <v>917.02499999999998</v>
      </c>
      <c r="C350">
        <v>9.94</v>
      </c>
    </row>
    <row r="351" spans="1:3" s="20" customFormat="1" x14ac:dyDescent="0.2">
      <c r="A351" s="174">
        <v>42609</v>
      </c>
      <c r="B351">
        <v>919.625</v>
      </c>
      <c r="C351">
        <v>9.9</v>
      </c>
    </row>
    <row r="352" spans="1:3" s="20" customFormat="1" x14ac:dyDescent="0.2">
      <c r="A352" s="174">
        <v>42609.25</v>
      </c>
      <c r="B352">
        <v>919.27499999999998</v>
      </c>
      <c r="C352">
        <v>9.8699999999999992</v>
      </c>
    </row>
    <row r="353" spans="1:3" s="20" customFormat="1" x14ac:dyDescent="0.2">
      <c r="A353" s="174">
        <v>42609.5</v>
      </c>
      <c r="B353">
        <v>921.1</v>
      </c>
      <c r="C353">
        <v>9.8770000000000007</v>
      </c>
    </row>
    <row r="354" spans="1:3" s="20" customFormat="1" x14ac:dyDescent="0.2">
      <c r="A354" s="174">
        <v>42609.75</v>
      </c>
      <c r="B354">
        <v>919.7</v>
      </c>
      <c r="C354">
        <v>9.8569999999999993</v>
      </c>
    </row>
    <row r="355" spans="1:3" s="20" customFormat="1" x14ac:dyDescent="0.2">
      <c r="A355" s="174">
        <v>42610</v>
      </c>
      <c r="B355">
        <v>920.15</v>
      </c>
      <c r="C355">
        <v>9.8130000000000006</v>
      </c>
    </row>
    <row r="356" spans="1:3" s="20" customFormat="1" x14ac:dyDescent="0.2">
      <c r="A356" s="174">
        <v>42610.25</v>
      </c>
      <c r="B356">
        <v>919.8</v>
      </c>
      <c r="C356">
        <v>9.7870000000000008</v>
      </c>
    </row>
    <row r="357" spans="1:3" s="20" customFormat="1" x14ac:dyDescent="0.2">
      <c r="A357" s="174">
        <v>42610.5</v>
      </c>
      <c r="B357">
        <v>921.45</v>
      </c>
      <c r="C357">
        <v>9.8000000000000007</v>
      </c>
    </row>
    <row r="358" spans="1:3" s="20" customFormat="1" x14ac:dyDescent="0.2">
      <c r="A358" s="174">
        <v>42610.75</v>
      </c>
      <c r="B358">
        <v>920.65</v>
      </c>
      <c r="C358">
        <v>9.7799999999999994</v>
      </c>
    </row>
    <row r="359" spans="1:3" s="20" customFormat="1" x14ac:dyDescent="0.2">
      <c r="A359" s="174">
        <v>42611</v>
      </c>
      <c r="B359">
        <v>922.05</v>
      </c>
      <c r="C359">
        <v>9.7430000000000003</v>
      </c>
    </row>
    <row r="360" spans="1:3" s="20" customFormat="1" x14ac:dyDescent="0.2">
      <c r="A360" s="174">
        <v>42611.25</v>
      </c>
      <c r="B360">
        <v>922.9</v>
      </c>
      <c r="C360">
        <v>9.73</v>
      </c>
    </row>
    <row r="361" spans="1:3" s="20" customFormat="1" x14ac:dyDescent="0.2">
      <c r="A361" s="174">
        <v>42611.5</v>
      </c>
      <c r="B361">
        <v>924.3</v>
      </c>
      <c r="C361">
        <v>9.7370000000000001</v>
      </c>
    </row>
    <row r="362" spans="1:3" s="20" customFormat="1" x14ac:dyDescent="0.2">
      <c r="A362" s="174">
        <v>42611.75</v>
      </c>
      <c r="B362">
        <v>923.42499999999995</v>
      </c>
      <c r="C362">
        <v>9.7430000000000003</v>
      </c>
    </row>
    <row r="363" spans="1:3" s="20" customFormat="1" x14ac:dyDescent="0.2">
      <c r="A363" s="174">
        <v>42612</v>
      </c>
      <c r="B363">
        <v>924.65</v>
      </c>
      <c r="C363">
        <v>9.7129999999999992</v>
      </c>
    </row>
    <row r="364" spans="1:3" s="20" customFormat="1" x14ac:dyDescent="0.2">
      <c r="A364" s="174">
        <v>42612.25</v>
      </c>
      <c r="B364">
        <v>924.3</v>
      </c>
      <c r="C364">
        <v>9.7070000000000007</v>
      </c>
    </row>
    <row r="365" spans="1:3" s="20" customFormat="1" x14ac:dyDescent="0.2">
      <c r="A365" s="174">
        <v>42612.5</v>
      </c>
      <c r="B365">
        <v>925</v>
      </c>
      <c r="C365">
        <v>9.73</v>
      </c>
    </row>
    <row r="366" spans="1:3" s="20" customFormat="1" x14ac:dyDescent="0.2">
      <c r="A366" s="174">
        <v>42612.75</v>
      </c>
      <c r="B366">
        <v>922.57500000000005</v>
      </c>
      <c r="C366">
        <v>9.7370000000000001</v>
      </c>
    </row>
    <row r="367" spans="1:3" s="20" customFormat="1" x14ac:dyDescent="0.2">
      <c r="A367" s="174">
        <v>42613</v>
      </c>
      <c r="B367">
        <v>921.875</v>
      </c>
      <c r="C367">
        <v>9.7230000000000008</v>
      </c>
    </row>
    <row r="368" spans="1:3" s="20" customFormat="1" x14ac:dyDescent="0.2">
      <c r="A368" s="174">
        <v>42613.25</v>
      </c>
      <c r="B368">
        <v>919.27499999999998</v>
      </c>
      <c r="C368">
        <v>9.7370000000000001</v>
      </c>
    </row>
    <row r="369" spans="1:3" s="20" customFormat="1" x14ac:dyDescent="0.2">
      <c r="A369" s="174">
        <v>42613.5</v>
      </c>
      <c r="B369">
        <v>917.875</v>
      </c>
      <c r="C369">
        <v>9.7629999999999999</v>
      </c>
    </row>
    <row r="370" spans="1:3" s="20" customFormat="1" x14ac:dyDescent="0.2">
      <c r="A370" s="174">
        <v>42613.75</v>
      </c>
      <c r="B370">
        <v>916.07500000000005</v>
      </c>
      <c r="C370">
        <v>9.8000000000000007</v>
      </c>
    </row>
    <row r="371" spans="1:3" s="20" customFormat="1" x14ac:dyDescent="0.2"/>
    <row r="372" spans="1:3" s="20" customFormat="1" x14ac:dyDescent="0.2"/>
    <row r="373" spans="1:3" s="20" customFormat="1" x14ac:dyDescent="0.2"/>
    <row r="374" spans="1:3" s="20" customFormat="1" x14ac:dyDescent="0.2"/>
    <row r="375" spans="1:3" s="20" customFormat="1" x14ac:dyDescent="0.2"/>
    <row r="376" spans="1:3" s="20" customFormat="1" x14ac:dyDescent="0.2"/>
    <row r="377" spans="1:3" s="20" customFormat="1" x14ac:dyDescent="0.2"/>
    <row r="378" spans="1:3" s="20" customFormat="1" x14ac:dyDescent="0.2"/>
    <row r="379" spans="1:3" s="20" customFormat="1" x14ac:dyDescent="0.2"/>
    <row r="380" spans="1:3" s="20" customFormat="1" x14ac:dyDescent="0.2"/>
    <row r="381" spans="1:3" s="20" customFormat="1" x14ac:dyDescent="0.2"/>
    <row r="382" spans="1:3" s="20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1201"/>
  <sheetViews>
    <sheetView zoomScaleNormal="100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AZ1" sqref="AZ1"/>
    </sheetView>
  </sheetViews>
  <sheetFormatPr defaultRowHeight="12.75" x14ac:dyDescent="0.2"/>
  <cols>
    <col min="1" max="1" width="15" customWidth="1"/>
    <col min="2" max="2" width="27.5" style="12" customWidth="1"/>
    <col min="3" max="3" width="11.5" style="29" customWidth="1"/>
    <col min="4" max="4" width="32.5" customWidth="1"/>
    <col min="5" max="5" width="10.83203125" style="11" customWidth="1"/>
    <col min="6" max="6" width="8.5" style="5" customWidth="1"/>
    <col min="7" max="7" width="10.83203125" customWidth="1"/>
    <col min="8" max="8" width="9.33203125" style="10"/>
    <col min="9" max="9" width="9.33203125" style="62"/>
    <col min="10" max="10" width="9.33203125" style="10"/>
    <col min="11" max="11" width="9.33203125" style="5"/>
    <col min="12" max="12" width="26.5" customWidth="1"/>
    <col min="13" max="13" width="38.1640625" style="5" customWidth="1"/>
    <col min="14" max="14" width="15" style="116" customWidth="1"/>
    <col min="15" max="15" width="23.1640625" customWidth="1"/>
    <col min="17" max="17" width="12.1640625" customWidth="1"/>
    <col min="18" max="18" width="12.83203125" customWidth="1"/>
    <col min="20" max="20" width="14.5" customWidth="1"/>
    <col min="23" max="23" width="11" customWidth="1"/>
    <col min="26" max="26" width="11.1640625" customWidth="1"/>
    <col min="28" max="28" width="12.33203125" customWidth="1"/>
    <col min="29" max="29" width="10.6640625" customWidth="1"/>
    <col min="30" max="30" width="11.5" customWidth="1"/>
    <col min="31" max="31" width="10.6640625" customWidth="1"/>
    <col min="32" max="32" width="11.33203125" customWidth="1"/>
    <col min="36" max="36" width="11.83203125" customWidth="1"/>
  </cols>
  <sheetData>
    <row r="1" spans="1:38" ht="55.5" customHeight="1" x14ac:dyDescent="0.25">
      <c r="A1" s="20"/>
      <c r="B1" s="205" t="s">
        <v>179</v>
      </c>
      <c r="I1" s="62">
        <v>42614</v>
      </c>
      <c r="L1" s="211" t="s">
        <v>56</v>
      </c>
      <c r="M1" s="211"/>
    </row>
    <row r="2" spans="1:38" ht="19.5" customHeight="1" x14ac:dyDescent="0.2">
      <c r="A2" s="119"/>
      <c r="B2" s="202">
        <v>42614</v>
      </c>
      <c r="F2" s="93"/>
      <c r="K2" s="93"/>
      <c r="L2" s="117"/>
      <c r="M2" s="117"/>
    </row>
    <row r="3" spans="1:38" s="169" customFormat="1" ht="39.75" customHeight="1" x14ac:dyDescent="0.2">
      <c r="A3" s="160" t="s">
        <v>58</v>
      </c>
      <c r="B3" s="161" t="s">
        <v>98</v>
      </c>
      <c r="C3" s="162" t="s">
        <v>0</v>
      </c>
      <c r="D3" s="161" t="s">
        <v>3</v>
      </c>
      <c r="E3" s="163" t="s">
        <v>1</v>
      </c>
      <c r="F3" s="161" t="s">
        <v>142</v>
      </c>
      <c r="G3" s="161" t="s">
        <v>2</v>
      </c>
      <c r="H3" s="161" t="s">
        <v>149</v>
      </c>
      <c r="I3" s="164" t="s">
        <v>148</v>
      </c>
      <c r="J3" s="161" t="s">
        <v>147</v>
      </c>
      <c r="K3" s="161" t="s">
        <v>146</v>
      </c>
      <c r="L3" s="161" t="s">
        <v>34</v>
      </c>
      <c r="M3" s="161" t="s">
        <v>45</v>
      </c>
      <c r="N3" s="165" t="s">
        <v>152</v>
      </c>
      <c r="O3" s="168" t="s">
        <v>17</v>
      </c>
      <c r="P3" s="167" t="s">
        <v>121</v>
      </c>
      <c r="Q3" s="167" t="s">
        <v>122</v>
      </c>
      <c r="R3" s="167" t="s">
        <v>123</v>
      </c>
      <c r="S3" s="167" t="s">
        <v>124</v>
      </c>
      <c r="T3" s="167" t="s">
        <v>125</v>
      </c>
      <c r="U3" s="167" t="s">
        <v>126</v>
      </c>
      <c r="V3" s="167" t="s">
        <v>127</v>
      </c>
      <c r="W3" s="167" t="s">
        <v>128</v>
      </c>
      <c r="X3" s="167" t="s">
        <v>129</v>
      </c>
      <c r="Y3" s="167" t="s">
        <v>130</v>
      </c>
      <c r="Z3" s="167" t="s">
        <v>131</v>
      </c>
      <c r="AA3" s="167" t="s">
        <v>132</v>
      </c>
      <c r="AB3" s="167" t="s">
        <v>133</v>
      </c>
      <c r="AC3" s="167" t="s">
        <v>134</v>
      </c>
      <c r="AD3" s="167" t="s">
        <v>135</v>
      </c>
      <c r="AE3" s="167" t="s">
        <v>136</v>
      </c>
      <c r="AF3" s="167" t="s">
        <v>137</v>
      </c>
      <c r="AG3" s="167" t="s">
        <v>138</v>
      </c>
      <c r="AH3" s="167" t="s">
        <v>139</v>
      </c>
      <c r="AI3" s="167" t="s">
        <v>140</v>
      </c>
      <c r="AJ3" s="167" t="s">
        <v>141</v>
      </c>
      <c r="AK3" s="159"/>
      <c r="AL3" s="159"/>
    </row>
    <row r="4" spans="1:38" s="60" customFormat="1" ht="21" customHeight="1" x14ac:dyDescent="0.2">
      <c r="A4" s="170"/>
      <c r="B4" s="170"/>
      <c r="C4" s="170"/>
      <c r="D4" s="170"/>
      <c r="E4" s="163" t="s">
        <v>160</v>
      </c>
      <c r="F4" s="161" t="s">
        <v>143</v>
      </c>
      <c r="G4" s="161" t="s">
        <v>144</v>
      </c>
      <c r="H4" s="161" t="s">
        <v>150</v>
      </c>
      <c r="I4" s="164" t="s">
        <v>151</v>
      </c>
      <c r="J4" s="164" t="s">
        <v>151</v>
      </c>
      <c r="K4" s="161" t="s">
        <v>145</v>
      </c>
      <c r="L4" s="161"/>
      <c r="M4" s="161"/>
      <c r="N4" s="165" t="s">
        <v>153</v>
      </c>
      <c r="O4" s="166"/>
      <c r="P4" s="167" t="s">
        <v>151</v>
      </c>
      <c r="Q4" s="167" t="s">
        <v>151</v>
      </c>
      <c r="R4" s="167" t="s">
        <v>151</v>
      </c>
      <c r="S4" s="167" t="s">
        <v>151</v>
      </c>
      <c r="T4" s="167" t="s">
        <v>151</v>
      </c>
      <c r="U4" s="167" t="s">
        <v>151</v>
      </c>
      <c r="V4" s="167" t="s">
        <v>151</v>
      </c>
      <c r="W4" s="167" t="s">
        <v>151</v>
      </c>
      <c r="X4" s="167" t="s">
        <v>151</v>
      </c>
      <c r="Y4" s="167" t="s">
        <v>151</v>
      </c>
      <c r="Z4" s="167" t="s">
        <v>151</v>
      </c>
      <c r="AA4" s="167" t="s">
        <v>151</v>
      </c>
      <c r="AB4" s="167" t="s">
        <v>151</v>
      </c>
      <c r="AC4" s="167" t="s">
        <v>151</v>
      </c>
      <c r="AD4" s="167" t="s">
        <v>151</v>
      </c>
      <c r="AE4" s="167" t="s">
        <v>151</v>
      </c>
      <c r="AF4" s="167" t="s">
        <v>151</v>
      </c>
      <c r="AG4" s="167" t="s">
        <v>154</v>
      </c>
      <c r="AH4" s="167" t="s">
        <v>154</v>
      </c>
      <c r="AI4" s="167" t="s">
        <v>151</v>
      </c>
      <c r="AJ4" s="167" t="s">
        <v>151</v>
      </c>
      <c r="AK4" s="159"/>
      <c r="AL4" s="159"/>
    </row>
    <row r="5" spans="1:38" s="51" customFormat="1" ht="16.5" customHeight="1" x14ac:dyDescent="0.2">
      <c r="A5" s="51" t="s">
        <v>94</v>
      </c>
      <c r="B5" s="92" t="s">
        <v>99</v>
      </c>
      <c r="C5" s="78">
        <v>42614</v>
      </c>
      <c r="D5" s="92" t="s">
        <v>116</v>
      </c>
      <c r="E5" s="81">
        <v>0.50694444444444442</v>
      </c>
      <c r="F5" s="92">
        <v>13.7</v>
      </c>
      <c r="G5" s="92">
        <v>4.47</v>
      </c>
      <c r="H5" s="92">
        <v>57</v>
      </c>
      <c r="I5" s="155">
        <v>16</v>
      </c>
      <c r="J5" s="92"/>
      <c r="K5" s="92"/>
      <c r="M5" s="51" t="s">
        <v>117</v>
      </c>
      <c r="N5" s="156"/>
      <c r="O5" s="98"/>
      <c r="P5" s="51" t="s">
        <v>155</v>
      </c>
      <c r="Q5" s="51" t="s">
        <v>155</v>
      </c>
      <c r="R5" s="51" t="s">
        <v>155</v>
      </c>
      <c r="S5" s="51" t="s">
        <v>155</v>
      </c>
      <c r="T5" s="51" t="s">
        <v>155</v>
      </c>
      <c r="U5" s="51" t="s">
        <v>155</v>
      </c>
      <c r="V5" s="51" t="s">
        <v>155</v>
      </c>
      <c r="W5" s="51" t="s">
        <v>155</v>
      </c>
      <c r="X5" s="51" t="s">
        <v>155</v>
      </c>
      <c r="Y5" s="51" t="s">
        <v>155</v>
      </c>
      <c r="Z5" s="51">
        <v>6.0000000000000001E-3</v>
      </c>
      <c r="AA5" s="51" t="s">
        <v>156</v>
      </c>
      <c r="AB5" s="51" t="s">
        <v>155</v>
      </c>
      <c r="AC5" s="51" t="s">
        <v>155</v>
      </c>
      <c r="AD5" s="51" t="s">
        <v>155</v>
      </c>
      <c r="AE5" s="51" t="s">
        <v>155</v>
      </c>
      <c r="AF5" s="51" t="s">
        <v>155</v>
      </c>
      <c r="AG5" s="51" t="s">
        <v>155</v>
      </c>
      <c r="AH5" s="51" t="s">
        <v>155</v>
      </c>
      <c r="AI5" s="51" t="s">
        <v>120</v>
      </c>
      <c r="AJ5" s="51" t="s">
        <v>157</v>
      </c>
    </row>
    <row r="6" spans="1:38" s="59" customFormat="1" ht="12.75" customHeight="1" x14ac:dyDescent="0.2">
      <c r="A6" s="59" t="s">
        <v>95</v>
      </c>
      <c r="B6" s="157" t="s">
        <v>100</v>
      </c>
      <c r="C6" s="78">
        <v>42614</v>
      </c>
      <c r="D6" s="92" t="s">
        <v>116</v>
      </c>
      <c r="E6" s="75">
        <v>0.47569444444444442</v>
      </c>
      <c r="F6" s="80">
        <v>9.3000000000000007</v>
      </c>
      <c r="G6" s="59">
        <v>5.28</v>
      </c>
      <c r="H6" s="79">
        <v>45</v>
      </c>
      <c r="I6" s="86" t="s">
        <v>120</v>
      </c>
      <c r="J6" s="82"/>
      <c r="K6" s="79"/>
      <c r="M6" s="67" t="s">
        <v>117</v>
      </c>
      <c r="N6" s="156"/>
      <c r="O6" s="67"/>
      <c r="P6" s="59" t="s">
        <v>155</v>
      </c>
      <c r="Q6" s="59" t="s">
        <v>155</v>
      </c>
      <c r="R6" s="59" t="s">
        <v>155</v>
      </c>
      <c r="S6" s="59" t="s">
        <v>155</v>
      </c>
      <c r="T6" s="59" t="s">
        <v>155</v>
      </c>
      <c r="U6" s="59" t="s">
        <v>155</v>
      </c>
      <c r="V6" s="59" t="s">
        <v>155</v>
      </c>
      <c r="W6" s="59" t="s">
        <v>155</v>
      </c>
      <c r="X6" s="59" t="s">
        <v>155</v>
      </c>
      <c r="Y6" s="59" t="s">
        <v>155</v>
      </c>
      <c r="Z6" s="59">
        <v>6.0000000000000001E-3</v>
      </c>
      <c r="AA6" s="59" t="s">
        <v>156</v>
      </c>
      <c r="AB6" s="59" t="s">
        <v>155</v>
      </c>
      <c r="AC6" s="59" t="s">
        <v>155</v>
      </c>
      <c r="AD6" s="59" t="s">
        <v>155</v>
      </c>
      <c r="AE6" s="59" t="s">
        <v>155</v>
      </c>
      <c r="AF6" s="59" t="s">
        <v>155</v>
      </c>
      <c r="AG6" s="59" t="s">
        <v>155</v>
      </c>
      <c r="AH6" s="59" t="s">
        <v>155</v>
      </c>
      <c r="AI6" s="59" t="s">
        <v>120</v>
      </c>
      <c r="AJ6" s="59" t="s">
        <v>157</v>
      </c>
    </row>
    <row r="7" spans="1:38" s="59" customFormat="1" ht="12.75" customHeight="1" x14ac:dyDescent="0.2">
      <c r="A7" s="157" t="s">
        <v>101</v>
      </c>
      <c r="B7" s="59" t="s">
        <v>96</v>
      </c>
      <c r="C7" s="78">
        <v>42614</v>
      </c>
      <c r="D7" s="92" t="s">
        <v>116</v>
      </c>
      <c r="E7" s="75">
        <v>0.55208333333333337</v>
      </c>
      <c r="F7" s="80">
        <v>13.9</v>
      </c>
      <c r="G7" s="59">
        <v>4.8600000000000003</v>
      </c>
      <c r="H7" s="79">
        <v>32</v>
      </c>
      <c r="I7" s="86"/>
      <c r="J7" s="82">
        <v>60</v>
      </c>
      <c r="K7" s="79">
        <v>8.9700000000000006</v>
      </c>
      <c r="M7" s="67" t="s">
        <v>118</v>
      </c>
      <c r="N7" s="156"/>
      <c r="O7" s="67"/>
      <c r="P7" s="59" t="s">
        <v>158</v>
      </c>
      <c r="Q7" s="59" t="s">
        <v>158</v>
      </c>
      <c r="R7" s="59">
        <v>2</v>
      </c>
      <c r="S7" s="59">
        <v>2</v>
      </c>
      <c r="T7" s="59" t="s">
        <v>158</v>
      </c>
      <c r="U7" s="59">
        <v>4</v>
      </c>
      <c r="V7" s="59" t="s">
        <v>158</v>
      </c>
      <c r="W7" s="59" t="s">
        <v>158</v>
      </c>
      <c r="X7" s="59">
        <v>2</v>
      </c>
      <c r="Y7" s="59" t="s">
        <v>158</v>
      </c>
      <c r="Z7" s="59">
        <v>8.9999999999999993E-3</v>
      </c>
      <c r="AA7" s="59" t="s">
        <v>156</v>
      </c>
      <c r="AB7" s="59">
        <v>0.02</v>
      </c>
      <c r="AC7" s="59" t="s">
        <v>159</v>
      </c>
      <c r="AD7" s="59">
        <v>0.12</v>
      </c>
      <c r="AE7" s="59">
        <v>0.12</v>
      </c>
      <c r="AF7" s="59" t="s">
        <v>159</v>
      </c>
      <c r="AG7" s="59">
        <v>0.15</v>
      </c>
      <c r="AH7" s="59">
        <v>0.09</v>
      </c>
      <c r="AI7" s="59" t="s">
        <v>155</v>
      </c>
      <c r="AJ7" s="59" t="s">
        <v>155</v>
      </c>
    </row>
    <row r="8" spans="1:38" s="59" customFormat="1" ht="12.75" customHeight="1" x14ac:dyDescent="0.2">
      <c r="A8" s="110" t="s">
        <v>102</v>
      </c>
      <c r="B8" s="59" t="s">
        <v>97</v>
      </c>
      <c r="C8" s="78">
        <v>42614</v>
      </c>
      <c r="D8" s="92" t="s">
        <v>116</v>
      </c>
      <c r="E8" s="75">
        <v>0.53472222222222221</v>
      </c>
      <c r="F8" s="67">
        <v>14.6</v>
      </c>
      <c r="G8" s="59">
        <v>4.91</v>
      </c>
      <c r="H8" s="59">
        <v>33</v>
      </c>
      <c r="I8" s="76"/>
      <c r="J8" s="59">
        <v>58</v>
      </c>
      <c r="K8" s="59">
        <v>6.79</v>
      </c>
      <c r="M8" s="67" t="s">
        <v>119</v>
      </c>
      <c r="N8" s="156"/>
      <c r="P8" s="59" t="s">
        <v>158</v>
      </c>
      <c r="Q8" s="59" t="s">
        <v>158</v>
      </c>
      <c r="R8" s="59">
        <v>4</v>
      </c>
      <c r="S8" s="59">
        <v>4</v>
      </c>
      <c r="T8" s="59" t="s">
        <v>158</v>
      </c>
      <c r="U8" s="59">
        <v>4</v>
      </c>
      <c r="V8" s="59" t="s">
        <v>158</v>
      </c>
      <c r="W8" s="59" t="s">
        <v>158</v>
      </c>
      <c r="X8" s="59">
        <v>2</v>
      </c>
      <c r="Y8" s="59" t="s">
        <v>158</v>
      </c>
      <c r="Z8" s="59">
        <v>1.0999999999999999E-2</v>
      </c>
      <c r="AA8" s="59" t="s">
        <v>156</v>
      </c>
      <c r="AB8" s="59">
        <v>0.02</v>
      </c>
      <c r="AC8" s="59" t="s">
        <v>159</v>
      </c>
      <c r="AD8" s="59">
        <v>0.18</v>
      </c>
      <c r="AE8" s="59">
        <v>0.18</v>
      </c>
      <c r="AF8" s="59">
        <v>0.02</v>
      </c>
      <c r="AG8" s="59">
        <v>0.19</v>
      </c>
      <c r="AH8" s="59">
        <v>0.09</v>
      </c>
      <c r="AI8" s="59" t="s">
        <v>155</v>
      </c>
      <c r="AJ8" s="59" t="s">
        <v>155</v>
      </c>
    </row>
    <row r="9" spans="1:38" s="59" customFormat="1" ht="12.75" customHeight="1" x14ac:dyDescent="0.2">
      <c r="A9" s="110" t="s">
        <v>105</v>
      </c>
      <c r="B9" s="59" t="s">
        <v>103</v>
      </c>
      <c r="C9" s="78">
        <v>42618</v>
      </c>
      <c r="D9" s="92" t="s">
        <v>116</v>
      </c>
      <c r="E9" s="75">
        <v>0.44791666666666669</v>
      </c>
      <c r="F9" s="67">
        <v>14.6</v>
      </c>
      <c r="G9" s="158">
        <v>4.8</v>
      </c>
      <c r="H9" s="59">
        <v>32</v>
      </c>
      <c r="J9" s="76">
        <v>46</v>
      </c>
      <c r="K9" s="59">
        <v>36.85</v>
      </c>
      <c r="M9" s="67" t="s">
        <v>117</v>
      </c>
      <c r="N9" s="156"/>
      <c r="P9" s="59" t="s">
        <v>158</v>
      </c>
      <c r="Q9" s="59" t="s">
        <v>158</v>
      </c>
      <c r="R9" s="59">
        <v>2</v>
      </c>
      <c r="S9" s="59">
        <v>2</v>
      </c>
      <c r="T9" s="59" t="s">
        <v>158</v>
      </c>
      <c r="U9" s="59">
        <v>5</v>
      </c>
      <c r="V9" s="59" t="s">
        <v>158</v>
      </c>
      <c r="W9" s="59" t="s">
        <v>158</v>
      </c>
      <c r="X9" s="59">
        <v>5</v>
      </c>
      <c r="Y9" s="59" t="s">
        <v>158</v>
      </c>
      <c r="Z9" s="59">
        <v>2.4E-2</v>
      </c>
      <c r="AA9" s="59" t="s">
        <v>156</v>
      </c>
      <c r="AB9" s="59">
        <v>0.02</v>
      </c>
      <c r="AC9" s="59" t="s">
        <v>159</v>
      </c>
      <c r="AD9" s="59">
        <v>7.0000000000000007E-2</v>
      </c>
      <c r="AE9" s="59">
        <v>7.0000000000000007E-2</v>
      </c>
      <c r="AF9" s="59" t="s">
        <v>159</v>
      </c>
      <c r="AG9" s="59">
        <v>0.18</v>
      </c>
      <c r="AH9" s="59">
        <v>0.22</v>
      </c>
      <c r="AI9" s="59" t="s">
        <v>155</v>
      </c>
      <c r="AJ9" s="59" t="s">
        <v>155</v>
      </c>
    </row>
    <row r="10" spans="1:38" s="59" customFormat="1" ht="12.75" customHeight="1" x14ac:dyDescent="0.2">
      <c r="A10" s="110" t="s">
        <v>106</v>
      </c>
      <c r="B10" s="59" t="s">
        <v>104</v>
      </c>
      <c r="C10" s="78">
        <v>42618</v>
      </c>
      <c r="D10" s="92" t="s">
        <v>116</v>
      </c>
      <c r="E10" s="75">
        <v>0.39583333333333331</v>
      </c>
      <c r="F10" s="67">
        <v>13.5</v>
      </c>
      <c r="G10" s="59">
        <v>4.72</v>
      </c>
      <c r="H10" s="59">
        <v>49</v>
      </c>
      <c r="J10" s="76">
        <v>110</v>
      </c>
      <c r="K10" s="59">
        <v>12.39</v>
      </c>
      <c r="M10" s="67" t="s">
        <v>119</v>
      </c>
      <c r="N10" s="156"/>
      <c r="P10" s="59" t="s">
        <v>158</v>
      </c>
      <c r="Q10" s="59" t="s">
        <v>158</v>
      </c>
      <c r="R10" s="59">
        <v>3</v>
      </c>
      <c r="S10" s="59">
        <v>3</v>
      </c>
      <c r="T10" s="59" t="s">
        <v>158</v>
      </c>
      <c r="U10" s="59">
        <v>8</v>
      </c>
      <c r="V10" s="59" t="s">
        <v>158</v>
      </c>
      <c r="W10" s="59" t="s">
        <v>158</v>
      </c>
      <c r="X10" s="59">
        <v>5</v>
      </c>
      <c r="Y10" s="59" t="s">
        <v>158</v>
      </c>
      <c r="Z10" s="59">
        <v>8.1000000000000003E-2</v>
      </c>
      <c r="AA10" s="59" t="s">
        <v>156</v>
      </c>
      <c r="AB10" s="59">
        <v>0.04</v>
      </c>
      <c r="AC10" s="59" t="s">
        <v>159</v>
      </c>
      <c r="AD10" s="59">
        <v>0.12</v>
      </c>
      <c r="AE10" s="59">
        <v>0.12</v>
      </c>
      <c r="AF10" s="59">
        <v>1.0900000000000001</v>
      </c>
      <c r="AG10" s="59">
        <v>0.28000000000000003</v>
      </c>
      <c r="AH10" s="59">
        <v>0.22</v>
      </c>
      <c r="AI10" s="59" t="s">
        <v>155</v>
      </c>
      <c r="AJ10" s="59" t="s">
        <v>155</v>
      </c>
    </row>
    <row r="11" spans="1:38" s="59" customFormat="1" ht="12.75" customHeight="1" x14ac:dyDescent="0.2">
      <c r="A11" s="110" t="s">
        <v>109</v>
      </c>
      <c r="B11" s="59" t="s">
        <v>107</v>
      </c>
      <c r="C11" s="78">
        <v>42618</v>
      </c>
      <c r="D11" s="92" t="s">
        <v>116</v>
      </c>
      <c r="E11" s="75">
        <v>0.58333333333333337</v>
      </c>
      <c r="F11" s="67">
        <v>13.5</v>
      </c>
      <c r="G11" s="59">
        <v>4.75</v>
      </c>
      <c r="H11" s="59">
        <v>67</v>
      </c>
      <c r="J11" s="70">
        <v>62</v>
      </c>
      <c r="K11" s="59">
        <v>9.59</v>
      </c>
      <c r="M11" s="59" t="s">
        <v>118</v>
      </c>
      <c r="N11" s="156"/>
      <c r="O11" s="67"/>
      <c r="P11" s="59" t="s">
        <v>158</v>
      </c>
      <c r="Q11" s="59" t="s">
        <v>158</v>
      </c>
      <c r="R11" s="59" t="s">
        <v>158</v>
      </c>
      <c r="S11" s="59" t="s">
        <v>158</v>
      </c>
      <c r="T11" s="59" t="s">
        <v>158</v>
      </c>
      <c r="U11" s="59">
        <v>6</v>
      </c>
      <c r="V11" s="59">
        <v>1</v>
      </c>
      <c r="W11" s="59">
        <v>1</v>
      </c>
      <c r="X11" s="59">
        <v>7</v>
      </c>
      <c r="Y11" s="59" t="s">
        <v>158</v>
      </c>
      <c r="Z11" s="59">
        <v>1.2999999999999999E-2</v>
      </c>
      <c r="AA11" s="59" t="s">
        <v>156</v>
      </c>
      <c r="AB11" s="59">
        <v>0.04</v>
      </c>
      <c r="AC11" s="59" t="s">
        <v>159</v>
      </c>
      <c r="AD11" s="59">
        <v>3.08</v>
      </c>
      <c r="AE11" s="59">
        <v>3.08</v>
      </c>
      <c r="AF11" s="59">
        <v>0.02</v>
      </c>
      <c r="AG11" s="59">
        <v>0.17</v>
      </c>
      <c r="AH11" s="59">
        <v>0.44</v>
      </c>
      <c r="AI11" s="59" t="s">
        <v>155</v>
      </c>
      <c r="AJ11" s="59" t="s">
        <v>155</v>
      </c>
    </row>
    <row r="12" spans="1:38" s="59" customFormat="1" ht="12.75" customHeight="1" x14ac:dyDescent="0.2">
      <c r="A12" s="110" t="s">
        <v>110</v>
      </c>
      <c r="B12" s="59" t="s">
        <v>108</v>
      </c>
      <c r="C12" s="78">
        <v>42618</v>
      </c>
      <c r="D12" s="92" t="s">
        <v>116</v>
      </c>
      <c r="E12" s="75">
        <v>0.58333333333333337</v>
      </c>
      <c r="F12" s="67">
        <v>13.9</v>
      </c>
      <c r="G12" s="59">
        <v>5.0599999999999996</v>
      </c>
      <c r="H12" s="59">
        <v>38</v>
      </c>
      <c r="J12" s="70">
        <v>24</v>
      </c>
      <c r="K12" s="59">
        <v>8.86</v>
      </c>
      <c r="M12" s="92" t="s">
        <v>118</v>
      </c>
      <c r="N12" s="156"/>
      <c r="O12" s="67"/>
      <c r="P12" s="59" t="s">
        <v>158</v>
      </c>
      <c r="Q12" s="59" t="s">
        <v>158</v>
      </c>
      <c r="R12" s="59">
        <v>4</v>
      </c>
      <c r="S12" s="59">
        <v>4</v>
      </c>
      <c r="T12" s="59" t="s">
        <v>158</v>
      </c>
      <c r="U12" s="59">
        <v>4</v>
      </c>
      <c r="V12" s="59" t="s">
        <v>158</v>
      </c>
      <c r="W12" s="59" t="s">
        <v>158</v>
      </c>
      <c r="X12" s="59">
        <v>4</v>
      </c>
      <c r="Y12" s="59" t="s">
        <v>158</v>
      </c>
      <c r="Z12" s="59">
        <v>1.7999999999999999E-2</v>
      </c>
      <c r="AA12" s="59" t="s">
        <v>156</v>
      </c>
      <c r="AB12" s="59">
        <v>0.03</v>
      </c>
      <c r="AC12" s="59" t="s">
        <v>159</v>
      </c>
      <c r="AD12" s="59">
        <v>0.42</v>
      </c>
      <c r="AE12" s="59">
        <v>0.42</v>
      </c>
      <c r="AF12" s="59">
        <v>0.04</v>
      </c>
      <c r="AG12" s="59">
        <v>0.19</v>
      </c>
      <c r="AH12" s="59">
        <v>0.17</v>
      </c>
      <c r="AI12" s="59" t="s">
        <v>155</v>
      </c>
      <c r="AJ12" s="59" t="s">
        <v>155</v>
      </c>
    </row>
    <row r="13" spans="1:38" s="59" customFormat="1" ht="12.75" customHeight="1" x14ac:dyDescent="0.2">
      <c r="C13" s="77"/>
      <c r="D13" s="67"/>
      <c r="E13" s="75"/>
      <c r="F13" s="67"/>
      <c r="I13" s="76"/>
      <c r="M13" s="92"/>
      <c r="N13" s="156"/>
      <c r="O13" s="67"/>
    </row>
    <row r="14" spans="1:38" s="68" customFormat="1" ht="11.25" customHeight="1" x14ac:dyDescent="0.2">
      <c r="C14" s="74"/>
      <c r="D14" s="141"/>
      <c r="E14" s="142"/>
      <c r="F14" s="141"/>
      <c r="I14" s="143"/>
      <c r="L14" s="146"/>
      <c r="M14" s="145"/>
      <c r="N14" s="140"/>
      <c r="O14" s="141"/>
    </row>
    <row r="15" spans="1:38" s="68" customFormat="1" ht="12.75" customHeight="1" x14ac:dyDescent="0.2">
      <c r="C15" s="74"/>
      <c r="D15" s="141"/>
      <c r="E15" s="142"/>
      <c r="F15" s="141"/>
      <c r="I15" s="144"/>
      <c r="J15" s="141"/>
      <c r="L15" s="146"/>
      <c r="M15" s="145"/>
      <c r="N15" s="140"/>
      <c r="O15" s="141"/>
    </row>
    <row r="16" spans="1:38" s="68" customFormat="1" ht="12.75" customHeight="1" x14ac:dyDescent="0.2">
      <c r="C16" s="74"/>
      <c r="D16" s="141"/>
      <c r="E16" s="142"/>
      <c r="F16" s="141"/>
      <c r="I16" s="144"/>
      <c r="K16" s="141"/>
      <c r="L16" s="146"/>
      <c r="M16" s="145"/>
      <c r="N16" s="140"/>
      <c r="O16" s="141"/>
    </row>
    <row r="17" spans="2:24" s="68" customFormat="1" ht="12.75" customHeight="1" x14ac:dyDescent="0.2">
      <c r="C17" s="74"/>
      <c r="D17" s="141"/>
      <c r="E17" s="142"/>
      <c r="F17" s="141"/>
      <c r="I17" s="144"/>
      <c r="K17" s="141"/>
      <c r="L17" s="146"/>
      <c r="M17" s="145"/>
      <c r="N17" s="140"/>
      <c r="O17" s="141"/>
    </row>
    <row r="18" spans="2:24" s="68" customFormat="1" ht="12.75" customHeight="1" x14ac:dyDescent="0.2">
      <c r="C18" s="74"/>
      <c r="D18" s="141"/>
      <c r="E18" s="142"/>
      <c r="F18" s="141"/>
      <c r="I18" s="144"/>
      <c r="L18" s="146"/>
      <c r="M18" s="145"/>
      <c r="N18" s="140"/>
      <c r="O18" s="141"/>
    </row>
    <row r="19" spans="2:24" s="68" customFormat="1" ht="12.75" customHeight="1" x14ac:dyDescent="0.2">
      <c r="B19" s="69"/>
      <c r="C19" s="74"/>
      <c r="D19" s="141"/>
      <c r="E19" s="142"/>
      <c r="F19" s="141"/>
      <c r="I19" s="144"/>
      <c r="J19" s="141"/>
      <c r="L19" s="146"/>
      <c r="M19" s="145"/>
      <c r="N19" s="140"/>
      <c r="O19" s="141"/>
    </row>
    <row r="20" spans="2:24" s="68" customFormat="1" ht="12.75" customHeight="1" x14ac:dyDescent="0.2">
      <c r="B20" s="147"/>
      <c r="C20" s="74"/>
      <c r="D20" s="141"/>
      <c r="E20" s="142"/>
      <c r="F20" s="141"/>
      <c r="I20" s="144"/>
      <c r="L20" s="146"/>
      <c r="M20" s="145"/>
      <c r="N20" s="140"/>
      <c r="O20" s="141"/>
    </row>
    <row r="21" spans="2:24" s="68" customFormat="1" ht="14.25" customHeight="1" x14ac:dyDescent="0.2">
      <c r="B21" s="74"/>
      <c r="C21" s="74"/>
      <c r="D21" s="141"/>
      <c r="E21" s="142"/>
      <c r="F21" s="141"/>
      <c r="I21" s="144"/>
      <c r="J21" s="141"/>
      <c r="L21" s="146"/>
      <c r="M21" s="145"/>
      <c r="N21" s="140"/>
      <c r="O21" s="141"/>
    </row>
    <row r="22" spans="2:24" s="68" customFormat="1" ht="12.75" customHeight="1" x14ac:dyDescent="0.2">
      <c r="C22" s="74"/>
      <c r="D22" s="141"/>
      <c r="E22" s="142"/>
      <c r="G22" s="145"/>
      <c r="I22" s="143"/>
      <c r="L22" s="146"/>
      <c r="N22" s="140"/>
    </row>
    <row r="23" spans="2:24" s="68" customFormat="1" ht="12.75" customHeight="1" x14ac:dyDescent="0.2">
      <c r="B23" s="69"/>
      <c r="C23" s="74"/>
      <c r="D23" s="141"/>
      <c r="E23" s="142"/>
      <c r="F23" s="141"/>
      <c r="I23" s="143"/>
      <c r="L23" s="148"/>
      <c r="M23" s="145"/>
      <c r="N23" s="140"/>
    </row>
    <row r="24" spans="2:24" s="68" customFormat="1" ht="12.75" customHeight="1" x14ac:dyDescent="0.2">
      <c r="B24" s="69"/>
      <c r="C24" s="74"/>
      <c r="D24" s="141"/>
      <c r="E24" s="142"/>
      <c r="F24" s="141"/>
      <c r="G24" s="141"/>
      <c r="I24" s="144"/>
      <c r="L24" s="146"/>
      <c r="M24" s="145"/>
      <c r="N24" s="140"/>
      <c r="O24" s="141"/>
      <c r="S24" s="68" t="s">
        <v>178</v>
      </c>
    </row>
    <row r="25" spans="2:24" s="68" customFormat="1" ht="12.75" customHeight="1" x14ac:dyDescent="0.2">
      <c r="B25" s="69"/>
      <c r="C25" s="74"/>
      <c r="D25" s="141"/>
      <c r="E25" s="142"/>
      <c r="F25" s="141"/>
      <c r="L25" s="148"/>
      <c r="M25" s="141"/>
      <c r="N25" s="140"/>
      <c r="P25" s="149"/>
      <c r="Q25" s="149"/>
      <c r="R25" s="149"/>
      <c r="S25" s="149"/>
      <c r="T25" s="149"/>
      <c r="U25" s="149"/>
      <c r="V25" s="149"/>
      <c r="W25" s="149"/>
      <c r="X25" s="149"/>
    </row>
    <row r="26" spans="2:24" s="68" customFormat="1" ht="12.75" customHeight="1" x14ac:dyDescent="0.2">
      <c r="B26" s="69"/>
      <c r="C26" s="74"/>
      <c r="D26" s="141"/>
      <c r="E26" s="142"/>
      <c r="F26" s="141"/>
      <c r="L26" s="148"/>
      <c r="M26" s="141"/>
      <c r="N26" s="140"/>
      <c r="P26" s="149"/>
      <c r="Q26" s="149"/>
      <c r="R26" s="149"/>
      <c r="S26" s="149"/>
      <c r="T26" s="149"/>
      <c r="U26" s="149"/>
      <c r="V26" s="149"/>
      <c r="W26" s="149"/>
      <c r="X26" s="149"/>
    </row>
    <row r="27" spans="2:24" s="68" customFormat="1" ht="12.75" customHeight="1" x14ac:dyDescent="0.2">
      <c r="B27" s="69"/>
      <c r="C27" s="74"/>
      <c r="D27" s="141"/>
      <c r="E27" s="142"/>
      <c r="F27" s="141"/>
      <c r="L27" s="148"/>
      <c r="M27" s="141"/>
      <c r="N27" s="140"/>
      <c r="P27" s="149"/>
      <c r="Q27" s="149"/>
      <c r="R27" s="149"/>
      <c r="S27" s="149"/>
      <c r="T27" s="149"/>
      <c r="U27" s="149"/>
      <c r="V27" s="149"/>
      <c r="W27" s="149"/>
      <c r="X27" s="149"/>
    </row>
    <row r="28" spans="2:24" s="68" customFormat="1" ht="12.75" customHeight="1" x14ac:dyDescent="0.2">
      <c r="B28" s="69"/>
      <c r="C28" s="74"/>
      <c r="D28" s="141"/>
      <c r="E28" s="142"/>
      <c r="F28" s="141"/>
      <c r="I28" s="143"/>
      <c r="M28" s="141"/>
      <c r="N28" s="140"/>
    </row>
    <row r="29" spans="2:24" s="68" customFormat="1" ht="12.75" customHeight="1" x14ac:dyDescent="0.2">
      <c r="B29" s="69"/>
      <c r="C29" s="74"/>
      <c r="D29" s="141"/>
      <c r="E29" s="142"/>
      <c r="F29" s="141"/>
      <c r="I29" s="143"/>
      <c r="M29" s="141"/>
      <c r="N29" s="140"/>
    </row>
    <row r="30" spans="2:24" s="68" customFormat="1" ht="12.75" customHeight="1" x14ac:dyDescent="0.2">
      <c r="B30" s="69"/>
      <c r="C30" s="74"/>
      <c r="D30" s="141"/>
      <c r="E30" s="142"/>
      <c r="F30" s="141"/>
      <c r="I30" s="143"/>
      <c r="M30" s="141"/>
      <c r="N30" s="140"/>
    </row>
    <row r="31" spans="2:24" s="68" customFormat="1" ht="12.75" customHeight="1" x14ac:dyDescent="0.2">
      <c r="B31" s="69"/>
      <c r="C31" s="77"/>
      <c r="D31" s="67"/>
      <c r="E31" s="75"/>
      <c r="F31" s="67"/>
      <c r="H31" s="59"/>
      <c r="I31" s="76"/>
      <c r="J31" s="59"/>
      <c r="K31" s="59"/>
      <c r="L31" s="59"/>
      <c r="M31" s="67"/>
      <c r="N31" s="111"/>
      <c r="O31" s="59"/>
      <c r="P31" s="59"/>
      <c r="Q31" s="59"/>
      <c r="R31" s="59"/>
      <c r="S31" s="59"/>
      <c r="T31" s="59"/>
      <c r="U31" s="59"/>
    </row>
    <row r="32" spans="2:24" s="68" customFormat="1" ht="12.75" customHeight="1" x14ac:dyDescent="0.2">
      <c r="B32" s="69"/>
      <c r="C32" s="77"/>
      <c r="D32" s="67"/>
      <c r="E32" s="75"/>
      <c r="L32" s="59"/>
      <c r="M32" s="67"/>
      <c r="N32" s="111"/>
      <c r="O32" s="59"/>
      <c r="P32" s="59"/>
      <c r="Q32" s="59"/>
      <c r="R32" s="59"/>
      <c r="S32" s="59"/>
      <c r="T32" s="59"/>
      <c r="U32" s="59"/>
    </row>
    <row r="33" spans="2:27" s="68" customFormat="1" ht="12.75" customHeight="1" x14ac:dyDescent="0.2">
      <c r="B33" s="69"/>
      <c r="C33" s="77"/>
      <c r="D33" s="67"/>
      <c r="E33" s="75"/>
      <c r="F33" s="67"/>
      <c r="H33" s="59"/>
      <c r="I33" s="76"/>
      <c r="J33" s="59"/>
      <c r="K33" s="59"/>
      <c r="L33" s="59"/>
      <c r="M33" s="67"/>
      <c r="N33" s="111"/>
      <c r="O33" s="59"/>
      <c r="P33" s="59"/>
      <c r="Q33" s="59"/>
      <c r="R33" s="59"/>
      <c r="S33" s="59"/>
      <c r="T33" s="59"/>
      <c r="U33" s="59"/>
    </row>
    <row r="34" spans="2:27" s="68" customFormat="1" ht="12.75" customHeight="1" x14ac:dyDescent="0.25">
      <c r="B34" s="69"/>
      <c r="C34" s="77"/>
      <c r="D34" s="71"/>
      <c r="E34" s="75"/>
      <c r="F34" s="67"/>
      <c r="H34" s="59"/>
      <c r="I34" s="76"/>
      <c r="J34" s="59"/>
      <c r="K34" s="59"/>
      <c r="L34" s="59"/>
      <c r="M34" s="67"/>
      <c r="N34" s="111"/>
      <c r="O34" s="59"/>
      <c r="P34" s="59"/>
      <c r="Q34" s="89"/>
      <c r="R34" s="89"/>
      <c r="S34" s="89"/>
      <c r="T34" s="89"/>
      <c r="U34" s="89"/>
      <c r="V34" s="90"/>
      <c r="W34" s="90"/>
      <c r="X34" s="90"/>
      <c r="Y34" s="90"/>
      <c r="Z34" s="90"/>
      <c r="AA34" s="90"/>
    </row>
    <row r="35" spans="2:27" s="59" customFormat="1" ht="12.75" customHeight="1" x14ac:dyDescent="0.25">
      <c r="B35" s="110"/>
      <c r="C35" s="77"/>
      <c r="D35" s="67"/>
      <c r="E35" s="75"/>
      <c r="F35" s="67"/>
      <c r="I35" s="76"/>
      <c r="M35" s="67"/>
      <c r="N35" s="111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</row>
    <row r="36" spans="2:27" s="68" customFormat="1" ht="12.75" customHeight="1" x14ac:dyDescent="0.25">
      <c r="B36" s="69"/>
      <c r="C36" s="77"/>
      <c r="D36" s="67"/>
      <c r="E36" s="75"/>
      <c r="F36" s="67"/>
      <c r="H36" s="59"/>
      <c r="I36" s="76"/>
      <c r="J36" s="59"/>
      <c r="K36" s="59"/>
      <c r="L36" s="59"/>
      <c r="M36" s="67"/>
      <c r="N36" s="111"/>
      <c r="O36" s="59"/>
      <c r="P36" s="59"/>
      <c r="Q36" s="89"/>
      <c r="R36" s="89"/>
      <c r="S36" s="89"/>
      <c r="T36" s="89"/>
      <c r="U36" s="89"/>
      <c r="V36" s="90"/>
      <c r="W36" s="90"/>
      <c r="X36" s="90"/>
      <c r="Y36" s="90"/>
      <c r="Z36" s="90"/>
      <c r="AA36" s="90"/>
    </row>
    <row r="37" spans="2:27" s="68" customFormat="1" ht="12.75" customHeight="1" x14ac:dyDescent="0.25">
      <c r="B37" s="69"/>
      <c r="C37" s="77"/>
      <c r="D37" s="67"/>
      <c r="E37" s="75"/>
      <c r="F37" s="67"/>
      <c r="H37" s="59"/>
      <c r="I37" s="76"/>
      <c r="J37" s="59"/>
      <c r="K37" s="59"/>
      <c r="L37" s="59"/>
      <c r="M37" s="67"/>
      <c r="N37" s="111"/>
      <c r="O37" s="59"/>
      <c r="P37" s="59"/>
      <c r="Q37" s="89"/>
      <c r="R37" s="89"/>
      <c r="S37" s="89"/>
      <c r="T37" s="89"/>
      <c r="U37" s="89"/>
      <c r="V37" s="90"/>
      <c r="W37" s="90"/>
      <c r="X37" s="90"/>
      <c r="Y37" s="90"/>
      <c r="Z37" s="90"/>
      <c r="AA37" s="90"/>
    </row>
    <row r="38" spans="2:27" s="68" customFormat="1" ht="12.75" customHeight="1" x14ac:dyDescent="0.25">
      <c r="B38" s="69"/>
      <c r="C38" s="77"/>
      <c r="D38" s="67"/>
      <c r="E38" s="75"/>
      <c r="F38" s="67"/>
      <c r="H38" s="59"/>
      <c r="I38" s="76"/>
      <c r="J38" s="59"/>
      <c r="K38" s="59"/>
      <c r="L38" s="59"/>
      <c r="M38" s="67"/>
      <c r="N38" s="111"/>
      <c r="O38" s="59"/>
      <c r="P38" s="59"/>
      <c r="Q38" s="89"/>
      <c r="R38" s="89"/>
      <c r="S38" s="89"/>
      <c r="T38" s="89"/>
      <c r="U38" s="89"/>
      <c r="V38" s="90"/>
      <c r="W38" s="90"/>
      <c r="X38" s="90"/>
      <c r="Y38" s="90"/>
      <c r="Z38" s="90"/>
      <c r="AA38" s="90"/>
    </row>
    <row r="39" spans="2:27" s="68" customFormat="1" ht="12.75" customHeight="1" x14ac:dyDescent="0.25">
      <c r="B39" s="69"/>
      <c r="C39" s="77"/>
      <c r="D39" s="67"/>
      <c r="E39" s="75"/>
      <c r="F39" s="67"/>
      <c r="H39" s="59"/>
      <c r="I39" s="76"/>
      <c r="J39" s="59"/>
      <c r="K39" s="59"/>
      <c r="L39" s="59"/>
      <c r="M39" s="67"/>
      <c r="N39" s="111"/>
      <c r="O39" s="59"/>
      <c r="P39" s="59"/>
      <c r="Q39" s="89"/>
      <c r="R39" s="89"/>
      <c r="S39" s="89"/>
      <c r="T39" s="89"/>
      <c r="U39" s="89"/>
      <c r="V39" s="90"/>
      <c r="W39" s="90"/>
      <c r="X39" s="90"/>
      <c r="Y39" s="90"/>
      <c r="Z39" s="90"/>
      <c r="AA39" s="90"/>
    </row>
    <row r="40" spans="2:27" s="68" customFormat="1" ht="12.75" customHeight="1" x14ac:dyDescent="0.25">
      <c r="B40" s="69"/>
      <c r="C40" s="77"/>
      <c r="D40" s="67"/>
      <c r="E40" s="75"/>
      <c r="F40" s="67"/>
      <c r="H40" s="59"/>
      <c r="I40" s="76"/>
      <c r="J40" s="59"/>
      <c r="K40" s="59"/>
      <c r="L40" s="59"/>
      <c r="M40" s="67"/>
      <c r="N40" s="111"/>
      <c r="O40" s="59"/>
      <c r="P40" s="59"/>
      <c r="Q40" s="89"/>
      <c r="R40" s="89"/>
      <c r="S40" s="89"/>
      <c r="T40" s="89"/>
      <c r="U40" s="89"/>
      <c r="V40" s="90"/>
      <c r="W40" s="90"/>
      <c r="X40" s="90"/>
      <c r="Y40" s="90"/>
      <c r="Z40" s="90"/>
      <c r="AA40" s="90"/>
    </row>
    <row r="41" spans="2:27" s="25" customFormat="1" ht="12.75" customHeight="1" x14ac:dyDescent="0.2">
      <c r="B41" s="72"/>
      <c r="C41" s="77"/>
      <c r="D41" s="67"/>
      <c r="E41" s="81"/>
      <c r="F41" s="92"/>
      <c r="G41" s="72"/>
      <c r="H41" s="92"/>
      <c r="I41" s="76"/>
      <c r="J41" s="59"/>
      <c r="K41" s="92"/>
      <c r="L41" s="92"/>
      <c r="M41" s="92"/>
      <c r="N41" s="111"/>
      <c r="O41" s="59"/>
    </row>
    <row r="42" spans="2:27" s="2" customFormat="1" ht="12.75" customHeight="1" x14ac:dyDescent="0.2">
      <c r="B42" s="13"/>
      <c r="C42" s="77"/>
      <c r="D42" s="67"/>
      <c r="E42" s="47"/>
      <c r="F42" s="40"/>
      <c r="H42" s="48"/>
      <c r="I42" s="76"/>
      <c r="J42" s="48"/>
      <c r="K42" s="40"/>
      <c r="L42" s="59"/>
      <c r="M42" s="40"/>
      <c r="N42" s="112"/>
      <c r="O42" s="40"/>
    </row>
    <row r="43" spans="2:27" ht="12.75" customHeight="1" x14ac:dyDescent="0.2">
      <c r="B43" s="72"/>
      <c r="C43" s="77"/>
      <c r="D43" s="67"/>
      <c r="E43" s="45"/>
      <c r="F43" s="91"/>
      <c r="G43" s="4"/>
      <c r="H43" s="9"/>
      <c r="I43" s="94"/>
      <c r="K43" s="8"/>
      <c r="L43" s="91"/>
      <c r="M43" s="91"/>
      <c r="N43" s="111"/>
      <c r="O43" s="5"/>
    </row>
    <row r="44" spans="2:27" ht="12.75" customHeight="1" x14ac:dyDescent="0.2">
      <c r="B44" s="13"/>
      <c r="C44" s="77"/>
      <c r="D44" s="67"/>
      <c r="G44" s="4"/>
      <c r="I44" s="94"/>
      <c r="L44" s="51"/>
      <c r="M44" s="51"/>
      <c r="N44" s="111"/>
    </row>
    <row r="45" spans="2:27" ht="12.75" customHeight="1" x14ac:dyDescent="0.2">
      <c r="B45" s="72"/>
      <c r="C45" s="77"/>
      <c r="D45" s="67"/>
      <c r="E45" s="45"/>
      <c r="F45" s="92"/>
      <c r="G45" s="4"/>
      <c r="H45" s="9"/>
      <c r="I45" s="94"/>
      <c r="K45" s="8"/>
      <c r="L45" s="91"/>
      <c r="M45" s="91"/>
      <c r="N45" s="111"/>
    </row>
    <row r="46" spans="2:27" ht="12.75" customHeight="1" x14ac:dyDescent="0.2">
      <c r="B46" s="13"/>
      <c r="C46" s="77"/>
      <c r="D46" s="67"/>
      <c r="G46" s="4"/>
      <c r="L46" s="51"/>
      <c r="M46" s="51"/>
      <c r="N46" s="111"/>
    </row>
    <row r="47" spans="2:27" ht="12.75" customHeight="1" x14ac:dyDescent="0.2">
      <c r="B47" s="23"/>
      <c r="C47" s="77"/>
      <c r="D47" s="67"/>
      <c r="L47" s="51"/>
      <c r="M47" s="51"/>
      <c r="N47" s="111"/>
    </row>
    <row r="48" spans="2:27" ht="12.75" customHeight="1" x14ac:dyDescent="0.2">
      <c r="B48" s="72"/>
      <c r="C48" s="77"/>
      <c r="D48" s="67"/>
      <c r="E48" s="45"/>
      <c r="F48" s="8"/>
      <c r="G48" s="4"/>
      <c r="H48" s="9"/>
      <c r="I48" s="94"/>
      <c r="K48" s="8"/>
      <c r="L48" s="92"/>
      <c r="M48" s="92"/>
      <c r="N48" s="111"/>
    </row>
    <row r="49" spans="2:14" ht="12.75" customHeight="1" x14ac:dyDescent="0.2">
      <c r="B49" s="13"/>
      <c r="C49" s="77"/>
      <c r="G49" s="4"/>
      <c r="N49" s="111"/>
    </row>
    <row r="50" spans="2:14" ht="12.75" customHeight="1" x14ac:dyDescent="0.2">
      <c r="C50" s="77"/>
      <c r="E50" s="10"/>
      <c r="N50" s="111"/>
    </row>
    <row r="51" spans="2:14" ht="12.75" customHeight="1" x14ac:dyDescent="0.2">
      <c r="B51" s="4"/>
      <c r="C51" s="77"/>
      <c r="D51" s="1"/>
      <c r="E51" s="45"/>
      <c r="F51" s="8"/>
      <c r="G51" s="4"/>
      <c r="H51" s="9"/>
      <c r="K51" s="8"/>
      <c r="L51" s="1"/>
      <c r="M51" s="8"/>
      <c r="N51" s="111"/>
    </row>
    <row r="52" spans="2:14" ht="12.75" customHeight="1" x14ac:dyDescent="0.2">
      <c r="B52" s="13"/>
      <c r="C52" s="77"/>
      <c r="G52" s="4"/>
      <c r="N52" s="111"/>
    </row>
    <row r="53" spans="2:14" ht="12.75" customHeight="1" x14ac:dyDescent="0.2">
      <c r="C53" s="77"/>
      <c r="E53" s="10"/>
      <c r="N53" s="111"/>
    </row>
    <row r="54" spans="2:14" ht="12.75" customHeight="1" x14ac:dyDescent="0.2">
      <c r="B54" s="4"/>
      <c r="C54" s="77"/>
      <c r="D54" s="1"/>
      <c r="E54" s="45"/>
      <c r="F54" s="8"/>
      <c r="G54" s="4"/>
      <c r="H54" s="9"/>
      <c r="K54" s="8"/>
      <c r="L54" s="1"/>
      <c r="M54" s="8"/>
      <c r="N54" s="111"/>
    </row>
    <row r="55" spans="2:14" ht="12.75" customHeight="1" x14ac:dyDescent="0.2">
      <c r="B55" s="13"/>
      <c r="C55" s="77"/>
      <c r="G55" s="4"/>
      <c r="N55" s="111"/>
    </row>
    <row r="56" spans="2:14" ht="12.75" customHeight="1" x14ac:dyDescent="0.2">
      <c r="C56" s="77"/>
      <c r="E56" s="10"/>
      <c r="N56" s="113"/>
    </row>
    <row r="57" spans="2:14" ht="12.75" customHeight="1" x14ac:dyDescent="0.2">
      <c r="B57" s="4"/>
      <c r="C57" s="77"/>
      <c r="D57" s="1"/>
      <c r="E57" s="45"/>
      <c r="F57" s="8"/>
      <c r="G57" s="4"/>
      <c r="H57" s="9"/>
      <c r="K57" s="8"/>
      <c r="L57" s="1"/>
      <c r="M57" s="8"/>
      <c r="N57" s="114"/>
    </row>
    <row r="58" spans="2:14" ht="12.75" customHeight="1" x14ac:dyDescent="0.2">
      <c r="B58" s="13"/>
      <c r="C58" s="77"/>
      <c r="G58" s="4"/>
      <c r="N58" s="115"/>
    </row>
    <row r="59" spans="2:14" ht="12.75" customHeight="1" x14ac:dyDescent="0.2">
      <c r="C59" s="77"/>
      <c r="E59" s="10"/>
    </row>
    <row r="60" spans="2:14" ht="12.75" customHeight="1" x14ac:dyDescent="0.2">
      <c r="B60" s="4"/>
      <c r="C60" s="77"/>
      <c r="D60" s="1"/>
      <c r="E60" s="45"/>
      <c r="F60" s="8"/>
      <c r="G60" s="4"/>
      <c r="H60" s="9"/>
      <c r="K60" s="8"/>
      <c r="L60" s="1"/>
      <c r="M60" s="8"/>
    </row>
    <row r="61" spans="2:14" ht="12.75" customHeight="1" x14ac:dyDescent="0.2">
      <c r="B61" s="13"/>
      <c r="C61" s="78"/>
      <c r="G61" s="4"/>
    </row>
    <row r="62" spans="2:14" ht="12.75" customHeight="1" x14ac:dyDescent="0.2">
      <c r="C62" s="78"/>
      <c r="E62" s="10"/>
    </row>
    <row r="63" spans="2:14" ht="12.75" customHeight="1" x14ac:dyDescent="0.2">
      <c r="B63" s="4"/>
      <c r="C63" s="78"/>
      <c r="D63" s="1"/>
      <c r="E63" s="45"/>
      <c r="F63" s="8"/>
      <c r="G63" s="4"/>
      <c r="H63" s="9"/>
      <c r="K63" s="8"/>
      <c r="L63" s="1"/>
      <c r="M63" s="8"/>
    </row>
    <row r="64" spans="2:14" ht="12.75" customHeight="1" x14ac:dyDescent="0.2">
      <c r="B64" s="13"/>
      <c r="C64" s="78"/>
      <c r="G64" s="4"/>
    </row>
    <row r="65" spans="2:13" ht="12.75" customHeight="1" x14ac:dyDescent="0.2">
      <c r="C65" s="78"/>
      <c r="E65" s="10"/>
    </row>
    <row r="66" spans="2:13" ht="12.75" customHeight="1" x14ac:dyDescent="0.2">
      <c r="B66" s="4"/>
      <c r="D66" s="1"/>
      <c r="E66" s="45"/>
      <c r="F66" s="8"/>
      <c r="G66" s="4"/>
      <c r="H66" s="9"/>
      <c r="K66" s="8"/>
      <c r="L66" s="1"/>
      <c r="M66" s="8"/>
    </row>
    <row r="67" spans="2:13" ht="12.75" customHeight="1" x14ac:dyDescent="0.2">
      <c r="B67" s="13"/>
      <c r="G67" s="4"/>
    </row>
    <row r="68" spans="2:13" ht="12.75" customHeight="1" x14ac:dyDescent="0.2">
      <c r="C68" s="27"/>
      <c r="E68" s="10"/>
    </row>
    <row r="69" spans="2:13" ht="12.75" customHeight="1" x14ac:dyDescent="0.2">
      <c r="B69" s="4"/>
      <c r="D69" s="1"/>
      <c r="E69" s="45"/>
      <c r="F69" s="8"/>
      <c r="G69" s="4"/>
      <c r="H69" s="9"/>
      <c r="K69" s="8"/>
      <c r="L69" s="1"/>
      <c r="M69" s="8"/>
    </row>
    <row r="70" spans="2:13" ht="12.75" customHeight="1" x14ac:dyDescent="0.2">
      <c r="B70" s="13"/>
      <c r="G70" s="4"/>
    </row>
    <row r="71" spans="2:13" ht="12.75" customHeight="1" x14ac:dyDescent="0.2">
      <c r="C71" s="27"/>
      <c r="E71" s="10"/>
    </row>
    <row r="72" spans="2:13" ht="12.75" customHeight="1" x14ac:dyDescent="0.2">
      <c r="B72" s="4"/>
      <c r="D72" s="1"/>
      <c r="E72" s="45"/>
      <c r="F72" s="8"/>
      <c r="G72" s="4"/>
      <c r="H72" s="9"/>
      <c r="K72" s="8"/>
      <c r="L72" s="1"/>
      <c r="M72" s="8"/>
    </row>
    <row r="73" spans="2:13" ht="12.75" customHeight="1" x14ac:dyDescent="0.2">
      <c r="B73" s="13"/>
      <c r="G73" s="4"/>
    </row>
    <row r="74" spans="2:13" ht="12.75" customHeight="1" x14ac:dyDescent="0.2">
      <c r="C74" s="27"/>
      <c r="E74" s="10"/>
    </row>
    <row r="75" spans="2:13" ht="12.75" customHeight="1" x14ac:dyDescent="0.2">
      <c r="B75" s="4"/>
      <c r="D75" s="1"/>
      <c r="E75" s="45"/>
      <c r="F75" s="8"/>
      <c r="G75" s="4"/>
      <c r="H75" s="9"/>
      <c r="K75" s="8"/>
      <c r="L75" s="1"/>
      <c r="M75" s="8"/>
    </row>
    <row r="76" spans="2:13" ht="12.75" customHeight="1" x14ac:dyDescent="0.2">
      <c r="B76" s="13"/>
      <c r="G76" s="4"/>
    </row>
    <row r="77" spans="2:13" ht="12.75" customHeight="1" x14ac:dyDescent="0.2">
      <c r="C77" s="27"/>
      <c r="E77" s="10"/>
    </row>
    <row r="78" spans="2:13" ht="12.75" customHeight="1" x14ac:dyDescent="0.2">
      <c r="B78" s="4"/>
      <c r="D78" s="1"/>
      <c r="E78" s="45"/>
      <c r="F78" s="8"/>
      <c r="G78" s="4"/>
      <c r="H78" s="9"/>
      <c r="K78" s="8"/>
      <c r="L78" s="1"/>
      <c r="M78" s="8"/>
    </row>
    <row r="79" spans="2:13" ht="12.75" customHeight="1" x14ac:dyDescent="0.2">
      <c r="B79" s="13"/>
      <c r="G79" s="4"/>
    </row>
    <row r="80" spans="2:13" ht="12.75" customHeight="1" x14ac:dyDescent="0.2">
      <c r="C80" s="27"/>
      <c r="E80" s="10"/>
    </row>
    <row r="82" spans="2:13" ht="12.75" customHeight="1" x14ac:dyDescent="0.2">
      <c r="B82" s="4"/>
      <c r="D82" s="1"/>
      <c r="E82" s="45"/>
      <c r="F82" s="8"/>
      <c r="G82" s="4"/>
      <c r="H82" s="9"/>
      <c r="K82" s="8"/>
      <c r="L82" s="1"/>
      <c r="M82" s="8"/>
    </row>
    <row r="83" spans="2:13" ht="12.75" customHeight="1" x14ac:dyDescent="0.2">
      <c r="B83" s="13"/>
      <c r="C83" s="27"/>
      <c r="G83" s="4"/>
    </row>
    <row r="84" spans="2:13" ht="12.75" customHeight="1" x14ac:dyDescent="0.2">
      <c r="E84" s="10"/>
    </row>
    <row r="86" spans="2:13" ht="12.75" customHeight="1" x14ac:dyDescent="0.2">
      <c r="B86" s="4"/>
      <c r="C86" s="27"/>
      <c r="D86" s="1"/>
      <c r="E86" s="45"/>
      <c r="F86" s="8"/>
      <c r="G86" s="4"/>
      <c r="H86" s="9"/>
      <c r="K86" s="8"/>
      <c r="L86" s="1"/>
      <c r="M86" s="8"/>
    </row>
    <row r="87" spans="2:13" ht="12.75" customHeight="1" x14ac:dyDescent="0.2">
      <c r="B87" s="13"/>
      <c r="G87" s="4"/>
    </row>
    <row r="88" spans="2:13" ht="12.75" customHeight="1" x14ac:dyDescent="0.2">
      <c r="E88" s="10"/>
    </row>
    <row r="89" spans="2:13" x14ac:dyDescent="0.2">
      <c r="C89" s="27"/>
    </row>
    <row r="90" spans="2:13" ht="12.75" customHeight="1" x14ac:dyDescent="0.2">
      <c r="B90" s="4"/>
      <c r="D90" s="1"/>
      <c r="E90" s="45"/>
      <c r="F90" s="8"/>
      <c r="G90" s="4"/>
      <c r="H90" s="9"/>
      <c r="K90" s="8"/>
      <c r="L90" s="1"/>
      <c r="M90" s="8"/>
    </row>
    <row r="91" spans="2:13" ht="12.75" customHeight="1" x14ac:dyDescent="0.2">
      <c r="B91" s="13"/>
      <c r="G91" s="4"/>
    </row>
    <row r="92" spans="2:13" ht="12.75" customHeight="1" x14ac:dyDescent="0.2">
      <c r="C92" s="27"/>
      <c r="E92" s="10"/>
    </row>
    <row r="94" spans="2:13" ht="12.75" customHeight="1" x14ac:dyDescent="0.2">
      <c r="B94" s="4"/>
      <c r="D94" s="1"/>
      <c r="E94" s="45"/>
      <c r="F94" s="8"/>
      <c r="G94" s="4"/>
      <c r="H94" s="9"/>
      <c r="K94" s="8"/>
      <c r="L94" s="1"/>
      <c r="M94" s="8"/>
    </row>
    <row r="95" spans="2:13" ht="12.75" customHeight="1" x14ac:dyDescent="0.2">
      <c r="B95" s="13"/>
      <c r="C95" s="27"/>
      <c r="G95" s="4"/>
    </row>
    <row r="96" spans="2:13" ht="12.75" customHeight="1" x14ac:dyDescent="0.2">
      <c r="E96" s="10"/>
    </row>
    <row r="98" spans="2:13" ht="12.75" customHeight="1" x14ac:dyDescent="0.2">
      <c r="B98" s="4"/>
      <c r="C98" s="27"/>
      <c r="D98" s="1"/>
      <c r="E98" s="45"/>
      <c r="F98" s="8"/>
      <c r="G98" s="4"/>
      <c r="H98" s="9"/>
      <c r="K98" s="8"/>
      <c r="L98" s="1"/>
      <c r="M98" s="8"/>
    </row>
    <row r="99" spans="2:13" ht="12.75" customHeight="1" x14ac:dyDescent="0.2">
      <c r="B99" s="13"/>
      <c r="G99" s="4"/>
    </row>
    <row r="100" spans="2:13" ht="12.75" customHeight="1" x14ac:dyDescent="0.2">
      <c r="E100" s="10"/>
    </row>
    <row r="101" spans="2:13" x14ac:dyDescent="0.2">
      <c r="C101" s="27"/>
    </row>
    <row r="103" spans="2:13" ht="12.75" customHeight="1" x14ac:dyDescent="0.2">
      <c r="B103" s="4"/>
      <c r="D103" s="1"/>
      <c r="E103" s="45"/>
      <c r="F103" s="8"/>
      <c r="G103" s="4"/>
      <c r="H103" s="9"/>
      <c r="K103" s="8"/>
      <c r="L103" s="1"/>
      <c r="M103" s="8"/>
    </row>
    <row r="104" spans="2:13" ht="12.75" customHeight="1" x14ac:dyDescent="0.2">
      <c r="B104" s="13"/>
      <c r="C104" s="27"/>
      <c r="G104" s="4"/>
    </row>
    <row r="105" spans="2:13" ht="12.75" customHeight="1" x14ac:dyDescent="0.2">
      <c r="E105" s="10"/>
    </row>
    <row r="107" spans="2:13" ht="12.75" customHeight="1" x14ac:dyDescent="0.2">
      <c r="B107" s="4"/>
      <c r="D107" s="1"/>
      <c r="E107" s="45"/>
      <c r="F107" s="8"/>
      <c r="G107" s="4"/>
      <c r="H107" s="9"/>
      <c r="K107" s="8"/>
      <c r="L107" s="1"/>
      <c r="M107" s="8"/>
    </row>
    <row r="108" spans="2:13" ht="12.75" customHeight="1" x14ac:dyDescent="0.2">
      <c r="B108" s="13"/>
      <c r="C108" s="27"/>
      <c r="G108" s="4"/>
    </row>
    <row r="109" spans="2:13" ht="12.75" customHeight="1" x14ac:dyDescent="0.2">
      <c r="E109" s="10"/>
    </row>
    <row r="111" spans="2:13" ht="12.75" customHeight="1" x14ac:dyDescent="0.2">
      <c r="B111" s="4"/>
      <c r="D111" s="1"/>
      <c r="E111" s="45"/>
      <c r="F111" s="8"/>
      <c r="G111" s="4"/>
      <c r="H111" s="9"/>
      <c r="K111" s="8"/>
      <c r="L111" s="1"/>
      <c r="M111" s="8"/>
    </row>
    <row r="112" spans="2:13" ht="12.75" customHeight="1" x14ac:dyDescent="0.2">
      <c r="B112" s="13"/>
      <c r="C112" s="27"/>
      <c r="G112" s="4"/>
    </row>
    <row r="113" spans="2:13" ht="12.75" customHeight="1" x14ac:dyDescent="0.2">
      <c r="E113" s="10"/>
    </row>
    <row r="116" spans="2:13" ht="12.75" customHeight="1" x14ac:dyDescent="0.2">
      <c r="B116" s="4"/>
      <c r="C116" s="27"/>
      <c r="D116" s="1"/>
      <c r="E116" s="45"/>
      <c r="F116" s="8"/>
      <c r="G116" s="4"/>
      <c r="H116" s="9"/>
      <c r="K116" s="8"/>
      <c r="L116" s="1"/>
      <c r="M116" s="8"/>
    </row>
    <row r="117" spans="2:13" ht="12.75" customHeight="1" x14ac:dyDescent="0.2">
      <c r="B117" s="13"/>
      <c r="G117" s="4"/>
    </row>
    <row r="118" spans="2:13" ht="12.75" customHeight="1" x14ac:dyDescent="0.2">
      <c r="E118" s="10"/>
    </row>
    <row r="119" spans="2:13" ht="12.75" customHeight="1" x14ac:dyDescent="0.2">
      <c r="B119" s="4"/>
      <c r="D119" s="1"/>
      <c r="E119" s="45"/>
      <c r="F119" s="8"/>
      <c r="G119" s="4"/>
      <c r="H119" s="9"/>
      <c r="K119" s="8"/>
      <c r="L119" s="1"/>
      <c r="M119" s="8"/>
    </row>
    <row r="120" spans="2:13" ht="12.75" customHeight="1" x14ac:dyDescent="0.2">
      <c r="B120" s="13"/>
      <c r="C120" s="27"/>
      <c r="G120" s="4"/>
    </row>
    <row r="121" spans="2:13" ht="12.75" customHeight="1" x14ac:dyDescent="0.2">
      <c r="E121" s="10"/>
    </row>
    <row r="123" spans="2:13" ht="12.75" customHeight="1" x14ac:dyDescent="0.2">
      <c r="B123" s="4"/>
      <c r="D123" s="1"/>
      <c r="E123" s="45"/>
      <c r="F123" s="8"/>
      <c r="G123" s="4"/>
      <c r="H123" s="9"/>
      <c r="K123" s="8"/>
      <c r="L123" s="1"/>
      <c r="M123" s="8"/>
    </row>
    <row r="124" spans="2:13" ht="12.75" customHeight="1" x14ac:dyDescent="0.2">
      <c r="B124" s="13"/>
      <c r="C124" s="27"/>
      <c r="G124" s="4"/>
    </row>
    <row r="125" spans="2:13" ht="12.75" customHeight="1" x14ac:dyDescent="0.2">
      <c r="E125" s="10"/>
    </row>
    <row r="127" spans="2:13" ht="12.75" customHeight="1" x14ac:dyDescent="0.2">
      <c r="B127" s="4"/>
      <c r="D127" s="1"/>
      <c r="E127" s="45"/>
      <c r="F127" s="8"/>
      <c r="G127" s="4"/>
      <c r="H127" s="9"/>
      <c r="K127" s="8"/>
      <c r="L127" s="1"/>
      <c r="M127" s="8"/>
    </row>
    <row r="128" spans="2:13" ht="12.75" customHeight="1" x14ac:dyDescent="0.2">
      <c r="B128" s="13"/>
      <c r="G128" s="4"/>
    </row>
    <row r="129" spans="2:13" ht="12.75" customHeight="1" x14ac:dyDescent="0.2">
      <c r="C129" s="27"/>
      <c r="E129" s="10"/>
    </row>
    <row r="131" spans="2:13" ht="12.75" customHeight="1" x14ac:dyDescent="0.2">
      <c r="B131" s="4"/>
      <c r="D131" s="1"/>
      <c r="E131" s="45"/>
      <c r="F131" s="8"/>
      <c r="G131" s="4"/>
      <c r="H131" s="9"/>
      <c r="K131" s="8"/>
      <c r="L131" s="1"/>
      <c r="M131" s="8"/>
    </row>
    <row r="132" spans="2:13" ht="12.75" customHeight="1" x14ac:dyDescent="0.2">
      <c r="B132" s="13"/>
      <c r="G132" s="4"/>
    </row>
    <row r="133" spans="2:13" ht="12.75" customHeight="1" x14ac:dyDescent="0.2">
      <c r="C133" s="27"/>
      <c r="E133" s="10"/>
    </row>
    <row r="135" spans="2:13" ht="12.75" customHeight="1" x14ac:dyDescent="0.2">
      <c r="B135" s="4"/>
      <c r="D135" s="1"/>
      <c r="E135" s="45"/>
      <c r="F135" s="8"/>
      <c r="G135" s="4"/>
      <c r="H135" s="9"/>
      <c r="K135" s="8"/>
      <c r="L135" s="1"/>
      <c r="M135" s="8"/>
    </row>
    <row r="136" spans="2:13" ht="12.75" customHeight="1" x14ac:dyDescent="0.2">
      <c r="B136" s="13"/>
      <c r="G136" s="4"/>
    </row>
    <row r="137" spans="2:13" ht="12.75" customHeight="1" x14ac:dyDescent="0.2">
      <c r="C137" s="27"/>
      <c r="E137" s="10"/>
    </row>
    <row r="139" spans="2:13" ht="12.75" customHeight="1" x14ac:dyDescent="0.2">
      <c r="B139" s="4"/>
      <c r="D139" s="1"/>
      <c r="E139" s="45"/>
      <c r="F139" s="8"/>
      <c r="G139" s="4"/>
      <c r="H139" s="9"/>
      <c r="K139" s="8"/>
      <c r="L139" s="1"/>
      <c r="M139" s="8"/>
    </row>
    <row r="140" spans="2:13" ht="12.75" customHeight="1" x14ac:dyDescent="0.2">
      <c r="B140" s="13"/>
      <c r="G140" s="4"/>
    </row>
    <row r="141" spans="2:13" ht="12.75" customHeight="1" x14ac:dyDescent="0.2">
      <c r="E141" s="10"/>
    </row>
    <row r="142" spans="2:13" x14ac:dyDescent="0.2">
      <c r="C142" s="27"/>
    </row>
    <row r="143" spans="2:13" ht="12.75" customHeight="1" x14ac:dyDescent="0.2">
      <c r="B143" s="4"/>
      <c r="D143" s="1"/>
      <c r="E143" s="45"/>
      <c r="F143" s="8"/>
      <c r="G143" s="4"/>
      <c r="H143" s="9"/>
      <c r="K143" s="8"/>
      <c r="L143" s="1"/>
      <c r="M143" s="8"/>
    </row>
    <row r="144" spans="2:13" ht="12.75" customHeight="1" x14ac:dyDescent="0.2">
      <c r="B144" s="13"/>
      <c r="G144" s="4"/>
    </row>
    <row r="145" spans="2:13" ht="12.75" customHeight="1" x14ac:dyDescent="0.2">
      <c r="C145" s="27"/>
      <c r="E145" s="10"/>
    </row>
    <row r="147" spans="2:13" ht="12.75" customHeight="1" x14ac:dyDescent="0.2">
      <c r="B147" s="4"/>
      <c r="D147" s="1"/>
      <c r="E147" s="45"/>
      <c r="F147" s="8"/>
      <c r="G147" s="4"/>
      <c r="H147" s="9"/>
      <c r="K147" s="8"/>
      <c r="L147" s="1"/>
      <c r="M147" s="8"/>
    </row>
    <row r="148" spans="2:13" ht="12.75" customHeight="1" x14ac:dyDescent="0.2">
      <c r="B148" s="13"/>
      <c r="G148" s="4"/>
    </row>
    <row r="149" spans="2:13" ht="12.75" customHeight="1" x14ac:dyDescent="0.2">
      <c r="C149" s="27"/>
      <c r="E149" s="10"/>
    </row>
    <row r="152" spans="2:13" ht="12.75" customHeight="1" x14ac:dyDescent="0.2">
      <c r="B152" s="4"/>
      <c r="D152" s="1"/>
      <c r="E152" s="45"/>
      <c r="F152" s="8"/>
      <c r="G152" s="4"/>
      <c r="H152" s="9"/>
      <c r="K152" s="8"/>
      <c r="L152" s="1"/>
      <c r="M152" s="8"/>
    </row>
    <row r="153" spans="2:13" ht="12.75" customHeight="1" x14ac:dyDescent="0.2">
      <c r="B153" s="13"/>
      <c r="C153" s="27"/>
      <c r="G153" s="4"/>
    </row>
    <row r="154" spans="2:13" ht="12.75" customHeight="1" x14ac:dyDescent="0.2">
      <c r="E154" s="10"/>
    </row>
    <row r="155" spans="2:13" ht="12.75" customHeight="1" x14ac:dyDescent="0.2">
      <c r="B155" s="4"/>
      <c r="D155" s="1"/>
      <c r="E155" s="45"/>
      <c r="F155" s="8"/>
      <c r="G155" s="4"/>
      <c r="H155" s="9"/>
      <c r="K155" s="8"/>
      <c r="L155" s="1"/>
      <c r="M155" s="8"/>
    </row>
    <row r="156" spans="2:13" ht="12.75" customHeight="1" x14ac:dyDescent="0.2">
      <c r="B156" s="13"/>
      <c r="G156" s="4"/>
    </row>
    <row r="157" spans="2:13" ht="12.75" customHeight="1" x14ac:dyDescent="0.2">
      <c r="C157" s="27"/>
      <c r="E157" s="10"/>
    </row>
    <row r="160" spans="2:13" ht="12.75" customHeight="1" x14ac:dyDescent="0.2">
      <c r="B160" s="4"/>
      <c r="D160" s="1"/>
      <c r="E160" s="45"/>
      <c r="F160" s="8"/>
      <c r="G160" s="4"/>
      <c r="H160" s="9"/>
      <c r="K160" s="8"/>
      <c r="L160" s="1"/>
      <c r="M160" s="8"/>
    </row>
    <row r="161" spans="2:13" ht="12.75" customHeight="1" x14ac:dyDescent="0.2">
      <c r="B161" s="13"/>
      <c r="C161" s="27"/>
      <c r="G161" s="4"/>
    </row>
    <row r="162" spans="2:13" ht="12.75" customHeight="1" x14ac:dyDescent="0.2">
      <c r="E162" s="10"/>
    </row>
    <row r="164" spans="2:13" ht="12.75" customHeight="1" x14ac:dyDescent="0.2">
      <c r="B164" s="4"/>
      <c r="D164" s="1"/>
      <c r="E164" s="45"/>
      <c r="F164" s="8"/>
      <c r="G164" s="4"/>
      <c r="H164" s="9"/>
      <c r="K164" s="8"/>
      <c r="L164" s="1"/>
      <c r="M164" s="8"/>
    </row>
    <row r="165" spans="2:13" ht="12.75" customHeight="1" x14ac:dyDescent="0.2">
      <c r="B165" s="13"/>
      <c r="C165" s="27"/>
      <c r="G165" s="4"/>
    </row>
    <row r="166" spans="2:13" ht="12.75" customHeight="1" x14ac:dyDescent="0.2">
      <c r="E166" s="10"/>
    </row>
    <row r="168" spans="2:13" ht="12.75" customHeight="1" x14ac:dyDescent="0.2">
      <c r="B168" s="4"/>
      <c r="D168" s="1"/>
      <c r="E168" s="45"/>
      <c r="F168" s="8"/>
      <c r="G168" s="4"/>
      <c r="H168" s="9"/>
      <c r="K168" s="8"/>
      <c r="L168" s="1"/>
      <c r="M168" s="8"/>
    </row>
    <row r="169" spans="2:13" ht="12.75" customHeight="1" x14ac:dyDescent="0.2">
      <c r="B169" s="13"/>
      <c r="C169" s="27"/>
      <c r="G169" s="4"/>
    </row>
    <row r="170" spans="2:13" ht="12.75" customHeight="1" x14ac:dyDescent="0.2">
      <c r="E170" s="10"/>
    </row>
    <row r="172" spans="2:13" ht="12.75" customHeight="1" x14ac:dyDescent="0.2">
      <c r="B172" s="4"/>
      <c r="D172" s="1"/>
      <c r="E172" s="45"/>
      <c r="F172" s="8"/>
      <c r="G172" s="4"/>
      <c r="H172" s="9"/>
      <c r="K172" s="8"/>
      <c r="L172" s="1"/>
      <c r="M172" s="8"/>
    </row>
    <row r="173" spans="2:13" ht="12.75" customHeight="1" x14ac:dyDescent="0.2">
      <c r="B173" s="13"/>
      <c r="C173" s="27"/>
      <c r="G173" s="4"/>
    </row>
    <row r="174" spans="2:13" ht="12.75" customHeight="1" x14ac:dyDescent="0.2">
      <c r="E174" s="10"/>
    </row>
    <row r="176" spans="2:13" ht="12.75" customHeight="1" x14ac:dyDescent="0.2">
      <c r="B176" s="4"/>
      <c r="D176" s="1"/>
      <c r="E176" s="45"/>
      <c r="F176" s="8"/>
      <c r="G176" s="4"/>
      <c r="H176" s="9"/>
      <c r="K176" s="8"/>
      <c r="L176" s="1"/>
      <c r="M176" s="8"/>
    </row>
    <row r="177" spans="2:13" ht="12.75" customHeight="1" x14ac:dyDescent="0.2">
      <c r="B177" s="13"/>
      <c r="G177" s="4"/>
    </row>
    <row r="178" spans="2:13" ht="12.75" customHeight="1" x14ac:dyDescent="0.2">
      <c r="C178" s="27"/>
      <c r="E178" s="10"/>
    </row>
    <row r="180" spans="2:13" ht="12.75" customHeight="1" x14ac:dyDescent="0.2">
      <c r="B180" s="4"/>
      <c r="D180" s="1"/>
      <c r="E180" s="45"/>
      <c r="F180" s="8"/>
      <c r="G180" s="4"/>
      <c r="H180" s="9"/>
      <c r="K180" s="8"/>
      <c r="L180" s="1"/>
      <c r="M180" s="8"/>
    </row>
    <row r="181" spans="2:13" ht="12.75" customHeight="1" x14ac:dyDescent="0.2">
      <c r="B181" s="13"/>
      <c r="C181" s="27"/>
      <c r="G181" s="4"/>
    </row>
    <row r="182" spans="2:13" ht="12.75" customHeight="1" x14ac:dyDescent="0.2">
      <c r="E182" s="10"/>
    </row>
    <row r="184" spans="2:13" ht="12.75" customHeight="1" x14ac:dyDescent="0.2">
      <c r="B184" s="4"/>
      <c r="D184" s="1"/>
      <c r="E184" s="45"/>
      <c r="F184" s="8"/>
      <c r="G184" s="4"/>
      <c r="H184" s="9"/>
      <c r="K184" s="8"/>
      <c r="L184" s="1"/>
      <c r="M184" s="8"/>
    </row>
    <row r="185" spans="2:13" ht="12.75" customHeight="1" x14ac:dyDescent="0.2">
      <c r="B185" s="13"/>
      <c r="G185" s="4"/>
    </row>
    <row r="186" spans="2:13" ht="12.75" customHeight="1" x14ac:dyDescent="0.2">
      <c r="C186" s="27"/>
      <c r="E186" s="10"/>
    </row>
    <row r="188" spans="2:13" ht="12.75" customHeight="1" x14ac:dyDescent="0.2">
      <c r="B188" s="4"/>
      <c r="D188" s="1"/>
      <c r="E188" s="45"/>
      <c r="F188" s="8"/>
      <c r="G188" s="4"/>
      <c r="H188" s="9"/>
      <c r="K188" s="8"/>
      <c r="L188" s="1"/>
      <c r="M188" s="8"/>
    </row>
    <row r="189" spans="2:13" ht="12.75" customHeight="1" x14ac:dyDescent="0.2">
      <c r="B189" s="13"/>
      <c r="G189" s="4"/>
    </row>
    <row r="190" spans="2:13" ht="12.75" customHeight="1" x14ac:dyDescent="0.2">
      <c r="C190" s="27"/>
      <c r="E190" s="10"/>
    </row>
    <row r="192" spans="2:13" ht="12.75" customHeight="1" x14ac:dyDescent="0.2">
      <c r="B192" s="4"/>
      <c r="D192" s="1"/>
      <c r="E192" s="45"/>
      <c r="F192" s="8"/>
      <c r="G192" s="4"/>
      <c r="H192" s="9"/>
      <c r="K192" s="8"/>
      <c r="L192" s="1"/>
      <c r="M192" s="8"/>
    </row>
    <row r="193" spans="2:13" ht="12.75" customHeight="1" x14ac:dyDescent="0.2">
      <c r="B193" s="13"/>
      <c r="G193" s="4"/>
    </row>
    <row r="194" spans="2:13" ht="12.75" customHeight="1" x14ac:dyDescent="0.2">
      <c r="C194" s="27"/>
      <c r="E194" s="10"/>
    </row>
    <row r="196" spans="2:13" ht="12.75" customHeight="1" x14ac:dyDescent="0.2">
      <c r="B196" s="4"/>
      <c r="D196" s="1"/>
      <c r="E196" s="45"/>
      <c r="F196" s="8"/>
      <c r="G196" s="4"/>
      <c r="H196" s="9"/>
      <c r="K196" s="8"/>
      <c r="L196" s="1"/>
      <c r="M196" s="8"/>
    </row>
    <row r="197" spans="2:13" ht="12.75" customHeight="1" x14ac:dyDescent="0.2">
      <c r="B197" s="13"/>
      <c r="G197" s="4"/>
    </row>
    <row r="198" spans="2:13" ht="12.75" customHeight="1" x14ac:dyDescent="0.2">
      <c r="C198" s="27"/>
      <c r="E198" s="10"/>
    </row>
    <row r="200" spans="2:13" ht="12.75" customHeight="1" x14ac:dyDescent="0.2">
      <c r="B200" s="4"/>
      <c r="D200" s="1"/>
      <c r="E200" s="45"/>
      <c r="F200" s="8"/>
      <c r="G200" s="4"/>
      <c r="H200" s="9"/>
      <c r="K200" s="8"/>
      <c r="L200" s="1"/>
      <c r="M200" s="8"/>
    </row>
    <row r="201" spans="2:13" ht="12.75" customHeight="1" x14ac:dyDescent="0.2">
      <c r="B201" s="13"/>
      <c r="G201" s="4"/>
    </row>
    <row r="202" spans="2:13" ht="12.75" customHeight="1" x14ac:dyDescent="0.2">
      <c r="C202" s="27"/>
      <c r="E202" s="10"/>
    </row>
    <row r="204" spans="2:13" ht="12.75" customHeight="1" x14ac:dyDescent="0.2">
      <c r="B204" s="4"/>
      <c r="D204" s="1"/>
      <c r="E204" s="45"/>
      <c r="F204" s="8"/>
      <c r="G204" s="4"/>
      <c r="H204" s="9"/>
      <c r="K204" s="8"/>
      <c r="L204" s="1"/>
      <c r="M204" s="8"/>
    </row>
    <row r="205" spans="2:13" ht="12.75" customHeight="1" x14ac:dyDescent="0.2">
      <c r="B205" s="13"/>
      <c r="G205" s="4"/>
    </row>
    <row r="206" spans="2:13" ht="12.75" customHeight="1" x14ac:dyDescent="0.2">
      <c r="C206" s="27"/>
      <c r="E206" s="10"/>
    </row>
    <row r="208" spans="2:13" ht="12.75" customHeight="1" x14ac:dyDescent="0.2">
      <c r="B208" s="4"/>
      <c r="D208" s="1"/>
      <c r="E208" s="45"/>
      <c r="F208" s="8"/>
      <c r="G208" s="4"/>
      <c r="H208" s="9"/>
      <c r="K208" s="8"/>
      <c r="L208" s="1"/>
      <c r="M208" s="8"/>
    </row>
    <row r="209" spans="2:13" ht="12.75" customHeight="1" x14ac:dyDescent="0.2">
      <c r="B209" s="13"/>
      <c r="G209" s="4"/>
    </row>
    <row r="210" spans="2:13" ht="12.75" customHeight="1" x14ac:dyDescent="0.2">
      <c r="C210" s="27"/>
      <c r="E210" s="10"/>
    </row>
    <row r="212" spans="2:13" ht="12.75" customHeight="1" x14ac:dyDescent="0.2">
      <c r="B212" s="4"/>
      <c r="D212" s="1"/>
      <c r="E212" s="45"/>
      <c r="F212" s="8"/>
      <c r="G212" s="4"/>
      <c r="H212" s="9"/>
      <c r="K212" s="8"/>
      <c r="L212" s="1"/>
      <c r="M212" s="8"/>
    </row>
    <row r="213" spans="2:13" ht="12.75" customHeight="1" x14ac:dyDescent="0.2">
      <c r="B213" s="13"/>
      <c r="G213" s="4"/>
    </row>
    <row r="214" spans="2:13" ht="12.75" customHeight="1" x14ac:dyDescent="0.2">
      <c r="C214" s="27"/>
      <c r="E214" s="10"/>
    </row>
    <row r="216" spans="2:13" ht="12.75" customHeight="1" x14ac:dyDescent="0.2">
      <c r="B216" s="4"/>
      <c r="D216" s="1"/>
      <c r="E216" s="45"/>
      <c r="F216" s="8"/>
      <c r="G216" s="4"/>
      <c r="H216" s="9"/>
      <c r="K216" s="8"/>
      <c r="L216" s="1"/>
      <c r="M216" s="8"/>
    </row>
    <row r="217" spans="2:13" ht="12.75" customHeight="1" x14ac:dyDescent="0.2">
      <c r="B217" s="13"/>
      <c r="G217" s="4"/>
    </row>
    <row r="218" spans="2:13" ht="12.75" customHeight="1" x14ac:dyDescent="0.2">
      <c r="C218" s="27"/>
      <c r="E218" s="10"/>
    </row>
    <row r="220" spans="2:13" ht="12.75" customHeight="1" x14ac:dyDescent="0.2">
      <c r="B220" s="4"/>
      <c r="D220" s="1"/>
      <c r="E220" s="45"/>
      <c r="F220" s="8"/>
      <c r="G220" s="4"/>
      <c r="H220" s="9"/>
      <c r="K220" s="8"/>
      <c r="L220" s="1"/>
      <c r="M220" s="8"/>
    </row>
    <row r="221" spans="2:13" ht="12.75" customHeight="1" x14ac:dyDescent="0.2">
      <c r="B221" s="13"/>
      <c r="G221" s="4"/>
    </row>
    <row r="222" spans="2:13" ht="12.75" customHeight="1" x14ac:dyDescent="0.2">
      <c r="C222" s="27"/>
      <c r="E222" s="10"/>
    </row>
    <row r="224" spans="2:13" ht="12.75" customHeight="1" x14ac:dyDescent="0.2">
      <c r="B224" s="4"/>
      <c r="D224" s="1"/>
      <c r="E224" s="45"/>
      <c r="F224" s="8"/>
      <c r="G224" s="4"/>
      <c r="H224" s="9"/>
      <c r="K224" s="8"/>
      <c r="L224" s="1"/>
      <c r="M224" s="8"/>
    </row>
    <row r="225" spans="2:13" ht="12.75" customHeight="1" x14ac:dyDescent="0.2">
      <c r="B225" s="13"/>
      <c r="G225" s="4"/>
    </row>
    <row r="226" spans="2:13" ht="12.75" customHeight="1" x14ac:dyDescent="0.2">
      <c r="C226" s="27"/>
      <c r="E226" s="10"/>
    </row>
    <row r="228" spans="2:13" ht="12.75" customHeight="1" x14ac:dyDescent="0.2">
      <c r="B228" s="4"/>
      <c r="D228" s="1"/>
      <c r="E228" s="45"/>
      <c r="F228" s="8"/>
      <c r="G228" s="4"/>
      <c r="H228" s="9"/>
      <c r="K228" s="8"/>
      <c r="L228" s="1"/>
      <c r="M228" s="8"/>
    </row>
    <row r="229" spans="2:13" ht="12.75" customHeight="1" x14ac:dyDescent="0.2">
      <c r="B229" s="13"/>
      <c r="G229" s="4"/>
    </row>
    <row r="230" spans="2:13" ht="12.75" customHeight="1" x14ac:dyDescent="0.2">
      <c r="C230" s="27"/>
      <c r="E230" s="10"/>
    </row>
    <row r="232" spans="2:13" ht="12.75" customHeight="1" x14ac:dyDescent="0.2">
      <c r="B232" s="4"/>
      <c r="D232" s="1"/>
      <c r="E232" s="45"/>
      <c r="F232" s="8"/>
      <c r="G232" s="4"/>
      <c r="H232" s="9"/>
      <c r="K232" s="8"/>
      <c r="L232" s="1"/>
      <c r="M232" s="8"/>
    </row>
    <row r="233" spans="2:13" ht="12.75" customHeight="1" x14ac:dyDescent="0.2">
      <c r="B233" s="13"/>
      <c r="G233" s="4"/>
    </row>
    <row r="234" spans="2:13" ht="12.75" customHeight="1" x14ac:dyDescent="0.2">
      <c r="C234" s="27"/>
      <c r="E234" s="10"/>
    </row>
    <row r="236" spans="2:13" ht="12.75" customHeight="1" x14ac:dyDescent="0.2">
      <c r="B236" s="4"/>
      <c r="D236" s="1"/>
      <c r="E236" s="45"/>
      <c r="F236" s="8"/>
      <c r="G236" s="4"/>
      <c r="H236" s="9"/>
      <c r="K236" s="8"/>
      <c r="L236" s="1"/>
      <c r="M236" s="8"/>
    </row>
    <row r="237" spans="2:13" ht="12.75" customHeight="1" x14ac:dyDescent="0.2">
      <c r="B237" s="13"/>
      <c r="G237" s="4"/>
    </row>
    <row r="238" spans="2:13" ht="12.75" customHeight="1" x14ac:dyDescent="0.2">
      <c r="C238" s="27"/>
      <c r="E238" s="10"/>
    </row>
    <row r="240" spans="2:13" ht="12.75" customHeight="1" x14ac:dyDescent="0.2">
      <c r="B240" s="4"/>
      <c r="D240" s="1"/>
      <c r="E240" s="45"/>
      <c r="F240" s="8"/>
      <c r="G240" s="4"/>
      <c r="H240" s="9"/>
      <c r="K240" s="8"/>
      <c r="L240" s="1"/>
      <c r="M240" s="8"/>
    </row>
    <row r="241" spans="2:13" ht="12.75" customHeight="1" x14ac:dyDescent="0.2">
      <c r="B241" s="13"/>
      <c r="G241" s="4"/>
    </row>
    <row r="242" spans="2:13" ht="12.75" customHeight="1" x14ac:dyDescent="0.2">
      <c r="C242" s="27"/>
      <c r="E242" s="10"/>
    </row>
    <row r="244" spans="2:13" ht="12.75" customHeight="1" x14ac:dyDescent="0.2">
      <c r="B244" s="4"/>
      <c r="D244" s="1"/>
      <c r="E244" s="45"/>
      <c r="F244" s="8"/>
      <c r="G244" s="4"/>
      <c r="H244" s="9"/>
      <c r="K244" s="8"/>
      <c r="L244" s="1"/>
      <c r="M244" s="8"/>
    </row>
    <row r="245" spans="2:13" ht="12.75" customHeight="1" x14ac:dyDescent="0.2">
      <c r="B245" s="13"/>
      <c r="G245" s="4"/>
    </row>
    <row r="246" spans="2:13" ht="12.75" customHeight="1" x14ac:dyDescent="0.2">
      <c r="C246" s="27"/>
      <c r="E246" s="10"/>
    </row>
    <row r="248" spans="2:13" ht="12.75" customHeight="1" x14ac:dyDescent="0.2">
      <c r="B248" s="4"/>
      <c r="D248" s="1"/>
      <c r="E248" s="45"/>
      <c r="F248" s="8"/>
      <c r="G248" s="4"/>
      <c r="H248" s="9"/>
      <c r="K248" s="8"/>
      <c r="L248" s="1"/>
      <c r="M248" s="8"/>
    </row>
    <row r="249" spans="2:13" ht="12.75" customHeight="1" x14ac:dyDescent="0.2">
      <c r="B249" s="13"/>
      <c r="G249" s="4"/>
    </row>
    <row r="250" spans="2:13" ht="12.75" customHeight="1" x14ac:dyDescent="0.2">
      <c r="C250" s="27"/>
      <c r="E250" s="10"/>
    </row>
    <row r="252" spans="2:13" ht="12.75" customHeight="1" x14ac:dyDescent="0.2">
      <c r="B252" s="4"/>
      <c r="D252" s="1"/>
      <c r="E252" s="45"/>
      <c r="F252" s="8"/>
      <c r="G252" s="4"/>
      <c r="H252" s="9"/>
      <c r="K252" s="8"/>
      <c r="L252" s="1"/>
      <c r="M252" s="8"/>
    </row>
    <row r="253" spans="2:13" ht="12.75" customHeight="1" x14ac:dyDescent="0.2">
      <c r="B253" s="13"/>
      <c r="G253" s="4"/>
    </row>
    <row r="254" spans="2:13" ht="12.75" customHeight="1" x14ac:dyDescent="0.2">
      <c r="C254" s="27"/>
      <c r="E254" s="10"/>
    </row>
    <row r="256" spans="2:13" ht="12.75" customHeight="1" x14ac:dyDescent="0.2">
      <c r="B256" s="4"/>
      <c r="D256" s="1"/>
      <c r="E256" s="45"/>
      <c r="F256" s="8"/>
      <c r="G256" s="4"/>
      <c r="H256" s="9"/>
      <c r="K256" s="8"/>
      <c r="L256" s="1"/>
      <c r="M256" s="8"/>
    </row>
    <row r="257" spans="2:13" ht="12.75" customHeight="1" x14ac:dyDescent="0.2">
      <c r="B257" s="13"/>
      <c r="G257" s="4"/>
    </row>
    <row r="258" spans="2:13" ht="12.75" customHeight="1" x14ac:dyDescent="0.2">
      <c r="C258" s="27"/>
      <c r="E258" s="10"/>
    </row>
    <row r="260" spans="2:13" ht="12.75" customHeight="1" x14ac:dyDescent="0.2">
      <c r="B260" s="4"/>
      <c r="D260" s="1"/>
      <c r="E260" s="45"/>
      <c r="F260" s="8"/>
      <c r="G260" s="4"/>
      <c r="H260" s="9"/>
      <c r="K260" s="8"/>
      <c r="L260" s="1"/>
      <c r="M260" s="8"/>
    </row>
    <row r="261" spans="2:13" ht="12.75" customHeight="1" x14ac:dyDescent="0.2">
      <c r="B261" s="13"/>
      <c r="G261" s="4"/>
    </row>
    <row r="262" spans="2:13" ht="12.75" customHeight="1" x14ac:dyDescent="0.2">
      <c r="C262" s="27"/>
      <c r="E262" s="10"/>
    </row>
    <row r="264" spans="2:13" ht="12.75" customHeight="1" x14ac:dyDescent="0.2">
      <c r="B264" s="4"/>
      <c r="D264" s="1"/>
      <c r="E264" s="45"/>
      <c r="F264" s="8"/>
      <c r="G264" s="4"/>
      <c r="H264" s="9"/>
      <c r="K264" s="8"/>
      <c r="L264" s="1"/>
      <c r="M264" s="8"/>
    </row>
    <row r="265" spans="2:13" ht="12.75" customHeight="1" x14ac:dyDescent="0.2">
      <c r="B265" s="13"/>
      <c r="G265" s="4"/>
    </row>
    <row r="266" spans="2:13" ht="12.75" customHeight="1" x14ac:dyDescent="0.2">
      <c r="C266" s="27"/>
      <c r="E266" s="10"/>
    </row>
    <row r="268" spans="2:13" ht="12.75" customHeight="1" x14ac:dyDescent="0.2">
      <c r="B268" s="4"/>
      <c r="D268" s="1"/>
      <c r="E268" s="45"/>
      <c r="F268" s="8"/>
      <c r="G268" s="4"/>
      <c r="H268" s="9"/>
      <c r="K268" s="8"/>
      <c r="L268" s="1"/>
      <c r="M268" s="8"/>
    </row>
    <row r="269" spans="2:13" ht="12.75" customHeight="1" x14ac:dyDescent="0.2">
      <c r="B269" s="13"/>
      <c r="G269" s="4"/>
    </row>
    <row r="270" spans="2:13" ht="12.75" customHeight="1" x14ac:dyDescent="0.2">
      <c r="C270" s="27"/>
      <c r="E270" s="10"/>
    </row>
    <row r="273" spans="2:13" ht="12.75" customHeight="1" x14ac:dyDescent="0.2">
      <c r="B273" s="4"/>
      <c r="D273" s="1"/>
      <c r="E273" s="45"/>
      <c r="F273" s="8"/>
      <c r="G273" s="4"/>
      <c r="H273" s="9"/>
      <c r="K273" s="8"/>
      <c r="L273" s="1"/>
      <c r="M273" s="8"/>
    </row>
    <row r="274" spans="2:13" ht="12.75" customHeight="1" x14ac:dyDescent="0.2">
      <c r="B274" s="13"/>
      <c r="C274" s="27"/>
      <c r="G274" s="4"/>
    </row>
    <row r="275" spans="2:13" ht="12.75" customHeight="1" x14ac:dyDescent="0.2">
      <c r="E275" s="10"/>
    </row>
    <row r="278" spans="2:13" ht="12.75" customHeight="1" x14ac:dyDescent="0.2">
      <c r="B278" s="4"/>
      <c r="C278" s="27"/>
      <c r="D278" s="1"/>
      <c r="E278" s="45"/>
      <c r="F278" s="8"/>
      <c r="G278" s="4"/>
      <c r="H278" s="9"/>
      <c r="K278" s="8"/>
      <c r="L278" s="1"/>
      <c r="M278" s="8"/>
    </row>
    <row r="279" spans="2:13" ht="12.75" customHeight="1" x14ac:dyDescent="0.2">
      <c r="B279" s="13"/>
      <c r="G279" s="4"/>
    </row>
    <row r="280" spans="2:13" ht="12.75" customHeight="1" x14ac:dyDescent="0.2">
      <c r="E280" s="10"/>
    </row>
    <row r="282" spans="2:13" ht="12.75" customHeight="1" x14ac:dyDescent="0.2">
      <c r="B282" s="4"/>
      <c r="C282" s="27"/>
      <c r="D282" s="1"/>
      <c r="E282" s="45"/>
      <c r="F282" s="8"/>
      <c r="G282" s="4"/>
      <c r="H282" s="9"/>
      <c r="K282" s="8"/>
      <c r="L282" s="1"/>
      <c r="M282" s="8"/>
    </row>
    <row r="283" spans="2:13" ht="12.75" customHeight="1" x14ac:dyDescent="0.2">
      <c r="B283" s="13"/>
      <c r="G283" s="4"/>
    </row>
    <row r="284" spans="2:13" ht="12.75" customHeight="1" x14ac:dyDescent="0.2">
      <c r="E284" s="10"/>
    </row>
    <row r="285" spans="2:13" ht="12.75" customHeight="1" x14ac:dyDescent="0.2">
      <c r="B285" s="4"/>
      <c r="D285" s="1"/>
      <c r="E285" s="45"/>
      <c r="F285" s="8"/>
      <c r="G285" s="4"/>
      <c r="H285" s="9"/>
      <c r="K285" s="8"/>
      <c r="L285" s="1"/>
      <c r="M285" s="8"/>
    </row>
    <row r="286" spans="2:13" ht="12.75" customHeight="1" x14ac:dyDescent="0.2">
      <c r="B286" s="13"/>
      <c r="C286" s="27"/>
      <c r="G286" s="4"/>
    </row>
    <row r="287" spans="2:13" x14ac:dyDescent="0.2">
      <c r="E287" s="10"/>
    </row>
    <row r="289" spans="2:14" ht="12.75" customHeight="1" x14ac:dyDescent="0.2">
      <c r="B289" s="4"/>
      <c r="D289" s="1"/>
      <c r="E289" s="45"/>
      <c r="F289" s="8"/>
      <c r="G289" s="4"/>
      <c r="H289" s="9"/>
      <c r="K289" s="8"/>
      <c r="L289" s="1"/>
      <c r="M289" s="8"/>
    </row>
    <row r="290" spans="2:14" ht="12.75" customHeight="1" x14ac:dyDescent="0.2">
      <c r="B290" s="13"/>
      <c r="C290" s="27"/>
      <c r="G290" s="4"/>
    </row>
    <row r="291" spans="2:14" x14ac:dyDescent="0.2">
      <c r="E291" s="10"/>
    </row>
    <row r="292" spans="2:14" ht="12.75" customHeight="1" x14ac:dyDescent="0.2">
      <c r="D292" s="9"/>
      <c r="F292" s="9"/>
      <c r="G292" s="4"/>
      <c r="H292" s="9"/>
      <c r="I292" s="63"/>
      <c r="J292" s="9"/>
      <c r="K292" s="9"/>
      <c r="L292" s="9"/>
      <c r="M292" s="9"/>
    </row>
    <row r="293" spans="2:14" s="3" customFormat="1" x14ac:dyDescent="0.2">
      <c r="B293" s="15"/>
      <c r="C293" s="29"/>
      <c r="D293" s="9"/>
      <c r="E293" s="11"/>
      <c r="F293" s="9"/>
      <c r="G293" s="4"/>
      <c r="H293" s="9"/>
      <c r="I293" s="63"/>
      <c r="J293" s="9"/>
      <c r="K293" s="9"/>
      <c r="L293" s="9"/>
      <c r="M293" s="9"/>
      <c r="N293" s="116"/>
    </row>
    <row r="294" spans="2:14" x14ac:dyDescent="0.2">
      <c r="C294" s="27"/>
      <c r="D294" s="9"/>
      <c r="F294" s="9"/>
      <c r="G294" s="4"/>
      <c r="H294" s="9"/>
      <c r="I294" s="63"/>
      <c r="J294" s="9"/>
      <c r="K294" s="9"/>
      <c r="L294" s="9"/>
      <c r="M294" s="9"/>
    </row>
    <row r="295" spans="2:14" ht="12.75" customHeight="1" x14ac:dyDescent="0.2">
      <c r="B295" s="4"/>
      <c r="D295" s="1"/>
      <c r="E295" s="45"/>
      <c r="F295" s="8"/>
      <c r="G295" s="4"/>
      <c r="H295" s="9"/>
      <c r="K295" s="8"/>
      <c r="L295" s="1"/>
      <c r="M295" s="8"/>
    </row>
    <row r="296" spans="2:14" ht="12.75" customHeight="1" x14ac:dyDescent="0.2">
      <c r="B296" s="13"/>
      <c r="G296" s="4"/>
    </row>
    <row r="297" spans="2:14" x14ac:dyDescent="0.2">
      <c r="E297" s="10"/>
    </row>
    <row r="298" spans="2:14" ht="12.75" customHeight="1" x14ac:dyDescent="0.2">
      <c r="D298" s="9"/>
      <c r="F298" s="9"/>
      <c r="G298" s="4"/>
      <c r="H298" s="9"/>
      <c r="I298" s="63"/>
      <c r="J298" s="9"/>
      <c r="K298" s="9"/>
      <c r="L298" s="9"/>
      <c r="M298" s="9"/>
    </row>
    <row r="299" spans="2:14" x14ac:dyDescent="0.2">
      <c r="B299" s="15"/>
      <c r="C299" s="27"/>
      <c r="D299" s="9"/>
      <c r="F299" s="9"/>
      <c r="G299" s="4"/>
      <c r="H299" s="9"/>
      <c r="I299" s="63"/>
      <c r="J299" s="9"/>
      <c r="K299" s="9"/>
      <c r="L299" s="9"/>
      <c r="M299" s="9"/>
    </row>
    <row r="300" spans="2:14" x14ac:dyDescent="0.2">
      <c r="D300" s="9"/>
      <c r="F300" s="9"/>
      <c r="G300" s="4"/>
      <c r="H300" s="9"/>
      <c r="I300" s="63"/>
      <c r="J300" s="9"/>
      <c r="K300" s="9"/>
      <c r="L300" s="9"/>
      <c r="M300" s="9"/>
    </row>
    <row r="301" spans="2:14" ht="12.75" customHeight="1" x14ac:dyDescent="0.2">
      <c r="B301" s="4"/>
      <c r="D301" s="1"/>
      <c r="E301" s="45"/>
      <c r="F301" s="8"/>
      <c r="G301" s="4"/>
      <c r="H301" s="9"/>
      <c r="K301" s="8"/>
      <c r="L301" s="1"/>
      <c r="M301" s="8"/>
    </row>
    <row r="302" spans="2:14" ht="12.75" customHeight="1" x14ac:dyDescent="0.2">
      <c r="B302" s="13"/>
      <c r="G302" s="4"/>
    </row>
    <row r="303" spans="2:14" x14ac:dyDescent="0.2">
      <c r="E303" s="10"/>
    </row>
    <row r="304" spans="2:14" ht="12.75" customHeight="1" x14ac:dyDescent="0.2">
      <c r="C304" s="27"/>
      <c r="D304" s="9"/>
      <c r="F304" s="9"/>
      <c r="G304" s="4"/>
      <c r="H304" s="9"/>
      <c r="I304" s="63"/>
      <c r="J304" s="9"/>
      <c r="K304" s="9"/>
      <c r="L304" s="9"/>
      <c r="M304" s="9"/>
    </row>
    <row r="305" spans="2:13" x14ac:dyDescent="0.2">
      <c r="B305" s="15"/>
      <c r="D305" s="9"/>
      <c r="F305" s="9"/>
      <c r="G305" s="4"/>
      <c r="H305" s="9"/>
      <c r="I305" s="63"/>
      <c r="J305" s="9"/>
      <c r="K305" s="9"/>
      <c r="L305" s="9"/>
      <c r="M305" s="9"/>
    </row>
    <row r="306" spans="2:13" x14ac:dyDescent="0.2">
      <c r="D306" s="9"/>
      <c r="F306" s="9"/>
      <c r="G306" s="4"/>
      <c r="H306" s="9"/>
      <c r="I306" s="63"/>
      <c r="J306" s="9"/>
      <c r="K306" s="9"/>
      <c r="L306" s="9"/>
      <c r="M306" s="9"/>
    </row>
    <row r="307" spans="2:13" ht="12.75" customHeight="1" x14ac:dyDescent="0.2">
      <c r="B307" s="4"/>
      <c r="D307" s="1"/>
      <c r="E307" s="45"/>
      <c r="F307" s="8"/>
      <c r="G307" s="4"/>
      <c r="H307" s="9"/>
      <c r="K307" s="8"/>
      <c r="L307" s="1"/>
      <c r="M307" s="8"/>
    </row>
    <row r="308" spans="2:13" ht="12.75" customHeight="1" x14ac:dyDescent="0.2">
      <c r="B308" s="13"/>
      <c r="C308" s="27"/>
      <c r="G308" s="4"/>
    </row>
    <row r="309" spans="2:13" x14ac:dyDescent="0.2">
      <c r="E309" s="10"/>
    </row>
    <row r="310" spans="2:13" ht="12.75" customHeight="1" x14ac:dyDescent="0.2">
      <c r="D310" s="9"/>
      <c r="F310" s="9"/>
      <c r="G310" s="4"/>
      <c r="H310" s="9"/>
      <c r="I310" s="63"/>
      <c r="J310" s="9"/>
      <c r="K310" s="9"/>
      <c r="L310" s="9"/>
      <c r="M310" s="9"/>
    </row>
    <row r="311" spans="2:13" x14ac:dyDescent="0.2">
      <c r="B311" s="15"/>
      <c r="C311" s="27"/>
      <c r="D311" s="9"/>
      <c r="F311" s="9"/>
      <c r="G311" s="4"/>
      <c r="H311" s="9"/>
      <c r="I311" s="63"/>
      <c r="J311" s="9"/>
      <c r="K311" s="9"/>
      <c r="L311" s="9"/>
      <c r="M311" s="9"/>
    </row>
    <row r="312" spans="2:13" x14ac:dyDescent="0.2">
      <c r="D312" s="9"/>
      <c r="F312" s="9"/>
      <c r="G312" s="4"/>
      <c r="H312" s="9"/>
      <c r="I312" s="63"/>
      <c r="J312" s="9"/>
      <c r="K312" s="9"/>
      <c r="L312" s="9"/>
      <c r="M312" s="9"/>
    </row>
    <row r="313" spans="2:13" ht="12.75" customHeight="1" x14ac:dyDescent="0.2">
      <c r="B313" s="4"/>
      <c r="D313" s="1"/>
      <c r="E313" s="45"/>
      <c r="F313" s="8"/>
      <c r="G313" s="4"/>
      <c r="H313" s="9"/>
      <c r="K313" s="8"/>
      <c r="L313" s="1"/>
      <c r="M313" s="8"/>
    </row>
    <row r="314" spans="2:13" ht="12.75" customHeight="1" x14ac:dyDescent="0.2">
      <c r="B314" s="13"/>
      <c r="G314" s="4"/>
    </row>
    <row r="315" spans="2:13" x14ac:dyDescent="0.2">
      <c r="C315" s="27"/>
      <c r="E315" s="10"/>
    </row>
    <row r="316" spans="2:13" ht="12.75" customHeight="1" x14ac:dyDescent="0.2">
      <c r="D316" s="9"/>
      <c r="F316" s="9"/>
      <c r="G316" s="4"/>
      <c r="H316" s="9"/>
      <c r="I316" s="63"/>
      <c r="J316" s="9"/>
      <c r="K316" s="9"/>
      <c r="L316" s="9"/>
      <c r="M316" s="9"/>
    </row>
    <row r="317" spans="2:13" x14ac:dyDescent="0.2">
      <c r="B317" s="15"/>
      <c r="D317" s="9"/>
      <c r="F317" s="9"/>
      <c r="G317" s="4"/>
      <c r="H317" s="9"/>
      <c r="I317" s="63"/>
      <c r="J317" s="9"/>
      <c r="K317" s="9"/>
      <c r="L317" s="9"/>
      <c r="M317" s="9"/>
    </row>
    <row r="318" spans="2:13" x14ac:dyDescent="0.2">
      <c r="C318" s="27"/>
      <c r="D318" s="9"/>
      <c r="F318" s="9"/>
      <c r="G318" s="4"/>
      <c r="H318" s="9"/>
      <c r="I318" s="63"/>
      <c r="J318" s="9"/>
      <c r="K318" s="9"/>
      <c r="L318" s="9"/>
      <c r="M318" s="9"/>
    </row>
    <row r="319" spans="2:13" ht="12.75" customHeight="1" x14ac:dyDescent="0.2">
      <c r="B319" s="4"/>
      <c r="C319" s="27"/>
      <c r="D319" s="1"/>
      <c r="E319" s="45"/>
      <c r="F319" s="8"/>
      <c r="G319" s="4"/>
      <c r="H319" s="9"/>
      <c r="K319" s="8"/>
      <c r="L319" s="1"/>
      <c r="M319" s="8"/>
    </row>
    <row r="320" spans="2:13" ht="12.75" customHeight="1" x14ac:dyDescent="0.2">
      <c r="B320" s="13"/>
      <c r="C320" s="27"/>
      <c r="G320" s="4"/>
    </row>
    <row r="321" spans="2:13" x14ac:dyDescent="0.2">
      <c r="C321" s="27"/>
      <c r="E321" s="10"/>
    </row>
    <row r="322" spans="2:13" ht="12.75" customHeight="1" x14ac:dyDescent="0.2">
      <c r="D322" s="9"/>
      <c r="F322" s="9"/>
      <c r="G322" s="4"/>
      <c r="H322" s="9"/>
      <c r="I322" s="63"/>
      <c r="J322" s="9"/>
      <c r="K322" s="9"/>
      <c r="L322" s="9"/>
      <c r="M322" s="9"/>
    </row>
    <row r="323" spans="2:13" x14ac:dyDescent="0.2">
      <c r="B323" s="15"/>
      <c r="D323" s="9"/>
      <c r="F323" s="9"/>
      <c r="G323" s="4"/>
      <c r="H323" s="9"/>
      <c r="I323" s="63"/>
      <c r="J323" s="9"/>
      <c r="K323" s="9"/>
      <c r="L323" s="9"/>
      <c r="M323" s="9"/>
    </row>
    <row r="324" spans="2:13" x14ac:dyDescent="0.2">
      <c r="C324" s="27"/>
      <c r="D324" s="9"/>
      <c r="F324" s="9"/>
      <c r="G324" s="4"/>
      <c r="H324" s="9"/>
      <c r="I324" s="63"/>
      <c r="J324" s="9"/>
      <c r="K324" s="9"/>
      <c r="L324" s="9"/>
      <c r="M324" s="9"/>
    </row>
    <row r="325" spans="2:13" ht="12.75" customHeight="1" x14ac:dyDescent="0.2">
      <c r="B325" s="4"/>
      <c r="C325" s="27"/>
      <c r="D325" s="1"/>
      <c r="E325" s="45"/>
      <c r="F325" s="8"/>
      <c r="G325" s="4"/>
      <c r="H325" s="9"/>
      <c r="K325" s="8"/>
      <c r="L325" s="1"/>
      <c r="M325" s="8"/>
    </row>
    <row r="326" spans="2:13" ht="12.75" customHeight="1" x14ac:dyDescent="0.2">
      <c r="B326" s="13"/>
      <c r="C326" s="27"/>
      <c r="G326" s="4"/>
    </row>
    <row r="327" spans="2:13" x14ac:dyDescent="0.2">
      <c r="C327" s="27"/>
      <c r="E327" s="10"/>
    </row>
    <row r="328" spans="2:13" ht="12.75" customHeight="1" x14ac:dyDescent="0.2">
      <c r="D328" s="9"/>
      <c r="F328" s="9"/>
      <c r="G328" s="4"/>
      <c r="H328" s="9"/>
      <c r="I328" s="63"/>
      <c r="J328" s="9"/>
      <c r="K328" s="9"/>
      <c r="L328" s="9"/>
      <c r="M328" s="9"/>
    </row>
    <row r="329" spans="2:13" x14ac:dyDescent="0.2">
      <c r="B329" s="15"/>
      <c r="D329" s="9"/>
      <c r="F329" s="9"/>
      <c r="G329" s="4"/>
      <c r="H329" s="9"/>
      <c r="I329" s="63"/>
      <c r="J329" s="9"/>
      <c r="K329" s="9"/>
      <c r="L329" s="9"/>
      <c r="M329" s="9"/>
    </row>
    <row r="330" spans="2:13" x14ac:dyDescent="0.2">
      <c r="C330" s="27"/>
      <c r="D330" s="9"/>
      <c r="F330" s="9"/>
      <c r="G330" s="4"/>
      <c r="H330" s="9"/>
      <c r="I330" s="63"/>
      <c r="J330" s="9"/>
      <c r="K330" s="9"/>
      <c r="L330" s="9"/>
      <c r="M330" s="9"/>
    </row>
    <row r="331" spans="2:13" ht="12.75" customHeight="1" x14ac:dyDescent="0.2">
      <c r="B331" s="4"/>
      <c r="C331" s="27"/>
      <c r="D331" s="1"/>
      <c r="E331" s="45"/>
      <c r="F331" s="8"/>
      <c r="G331" s="4"/>
      <c r="H331" s="9"/>
      <c r="K331" s="8"/>
      <c r="L331" s="1"/>
      <c r="M331" s="8"/>
    </row>
    <row r="332" spans="2:13" ht="12.75" customHeight="1" x14ac:dyDescent="0.2">
      <c r="B332" s="13"/>
      <c r="C332" s="27"/>
      <c r="G332" s="4"/>
    </row>
    <row r="333" spans="2:13" ht="12.75" customHeight="1" x14ac:dyDescent="0.2">
      <c r="C333" s="27"/>
      <c r="D333" s="9"/>
      <c r="F333" s="9"/>
      <c r="G333" s="4"/>
      <c r="H333" s="9"/>
      <c r="I333" s="63"/>
      <c r="J333" s="9"/>
      <c r="K333" s="9"/>
      <c r="L333" s="9"/>
      <c r="M333" s="9"/>
    </row>
    <row r="334" spans="2:13" x14ac:dyDescent="0.2">
      <c r="E334" s="10"/>
    </row>
    <row r="335" spans="2:13" x14ac:dyDescent="0.2">
      <c r="B335" s="15"/>
      <c r="D335" s="9"/>
      <c r="F335" s="9"/>
      <c r="G335" s="4"/>
      <c r="H335" s="9"/>
      <c r="I335" s="63"/>
      <c r="J335" s="9"/>
      <c r="K335" s="9"/>
      <c r="L335" s="9"/>
      <c r="M335" s="9"/>
    </row>
    <row r="336" spans="2:13" x14ac:dyDescent="0.2">
      <c r="C336" s="27"/>
      <c r="D336" s="9"/>
      <c r="F336" s="9"/>
      <c r="G336" s="4"/>
      <c r="H336" s="9"/>
      <c r="I336" s="63"/>
      <c r="J336" s="9"/>
      <c r="K336" s="9"/>
      <c r="L336" s="9"/>
      <c r="M336" s="9"/>
    </row>
    <row r="337" spans="2:13" ht="12.75" customHeight="1" x14ac:dyDescent="0.2">
      <c r="B337" s="4"/>
      <c r="C337" s="27"/>
      <c r="D337" s="1"/>
      <c r="E337" s="45"/>
      <c r="F337" s="8"/>
      <c r="G337" s="4"/>
      <c r="H337" s="9"/>
      <c r="K337" s="8"/>
      <c r="L337" s="1"/>
      <c r="M337" s="8"/>
    </row>
    <row r="338" spans="2:13" ht="12.75" customHeight="1" x14ac:dyDescent="0.2">
      <c r="B338" s="13"/>
      <c r="C338" s="27"/>
      <c r="G338" s="4"/>
    </row>
    <row r="339" spans="2:13" x14ac:dyDescent="0.2">
      <c r="C339" s="27"/>
      <c r="E339" s="10"/>
    </row>
    <row r="340" spans="2:13" ht="12.75" customHeight="1" x14ac:dyDescent="0.2">
      <c r="D340" s="9"/>
      <c r="F340" s="9"/>
      <c r="G340" s="4"/>
      <c r="H340" s="9"/>
      <c r="I340" s="63"/>
      <c r="J340" s="9"/>
      <c r="K340" s="9"/>
      <c r="L340" s="9"/>
      <c r="M340" s="9"/>
    </row>
    <row r="341" spans="2:13" x14ac:dyDescent="0.2">
      <c r="B341" s="15"/>
      <c r="D341" s="9"/>
      <c r="F341" s="9"/>
      <c r="G341" s="4"/>
      <c r="H341" s="9"/>
      <c r="I341" s="63"/>
      <c r="J341" s="9"/>
      <c r="K341" s="9"/>
      <c r="L341" s="9"/>
      <c r="M341" s="9"/>
    </row>
    <row r="342" spans="2:13" x14ac:dyDescent="0.2">
      <c r="C342" s="27"/>
      <c r="D342" s="9"/>
      <c r="F342" s="9"/>
      <c r="G342" s="4"/>
      <c r="H342" s="9"/>
      <c r="I342" s="63"/>
      <c r="J342" s="9"/>
      <c r="K342" s="9"/>
      <c r="L342" s="9"/>
      <c r="M342" s="9"/>
    </row>
    <row r="343" spans="2:13" ht="12.75" customHeight="1" x14ac:dyDescent="0.2">
      <c r="B343" s="4"/>
      <c r="C343" s="27"/>
      <c r="D343" s="1"/>
      <c r="E343" s="45"/>
      <c r="F343" s="8"/>
      <c r="G343" s="4"/>
      <c r="H343" s="9"/>
      <c r="K343" s="8"/>
      <c r="L343" s="1"/>
      <c r="M343" s="8"/>
    </row>
    <row r="344" spans="2:13" ht="12.75" customHeight="1" x14ac:dyDescent="0.2">
      <c r="B344" s="13"/>
      <c r="C344" s="27"/>
      <c r="G344" s="4"/>
    </row>
    <row r="345" spans="2:13" x14ac:dyDescent="0.2">
      <c r="C345" s="27"/>
      <c r="E345" s="10"/>
    </row>
    <row r="346" spans="2:13" ht="12.75" customHeight="1" x14ac:dyDescent="0.2">
      <c r="D346" s="9"/>
      <c r="F346" s="9"/>
      <c r="G346" s="4"/>
      <c r="H346" s="9"/>
      <c r="I346" s="63"/>
      <c r="J346" s="9"/>
      <c r="K346" s="9"/>
      <c r="L346" s="9"/>
      <c r="M346" s="9"/>
    </row>
    <row r="347" spans="2:13" x14ac:dyDescent="0.2">
      <c r="B347" s="15"/>
      <c r="D347" s="9"/>
      <c r="F347" s="9"/>
      <c r="G347" s="4"/>
      <c r="H347" s="9"/>
      <c r="I347" s="63"/>
      <c r="J347" s="9"/>
      <c r="K347" s="9"/>
      <c r="L347" s="9"/>
      <c r="M347" s="9"/>
    </row>
    <row r="348" spans="2:13" x14ac:dyDescent="0.2">
      <c r="C348" s="27"/>
      <c r="D348" s="9"/>
      <c r="F348" s="9"/>
      <c r="G348" s="4"/>
      <c r="H348" s="9"/>
      <c r="I348" s="63"/>
      <c r="J348" s="9"/>
      <c r="K348" s="9"/>
      <c r="L348" s="9"/>
      <c r="M348" s="9"/>
    </row>
    <row r="349" spans="2:13" ht="12.75" customHeight="1" x14ac:dyDescent="0.2">
      <c r="B349" s="4"/>
      <c r="C349" s="27"/>
      <c r="D349" s="1"/>
      <c r="E349" s="45"/>
      <c r="F349" s="8"/>
      <c r="G349" s="4"/>
      <c r="H349" s="9"/>
      <c r="K349" s="8"/>
      <c r="L349" s="1"/>
      <c r="M349" s="8"/>
    </row>
    <row r="350" spans="2:13" ht="12.75" customHeight="1" x14ac:dyDescent="0.2">
      <c r="B350" s="13"/>
      <c r="C350" s="27"/>
      <c r="G350" s="4"/>
    </row>
    <row r="351" spans="2:13" x14ac:dyDescent="0.2">
      <c r="C351" s="27"/>
      <c r="E351" s="10"/>
    </row>
    <row r="352" spans="2:13" ht="12.75" customHeight="1" x14ac:dyDescent="0.2">
      <c r="D352" s="9"/>
      <c r="F352" s="9"/>
      <c r="G352" s="4"/>
      <c r="H352" s="9"/>
      <c r="I352" s="63"/>
      <c r="J352" s="9"/>
      <c r="K352" s="9"/>
      <c r="L352" s="9"/>
      <c r="M352" s="9"/>
    </row>
    <row r="353" spans="2:13" x14ac:dyDescent="0.2">
      <c r="B353" s="15"/>
      <c r="D353" s="9"/>
      <c r="F353" s="9"/>
      <c r="G353" s="4"/>
      <c r="H353" s="9"/>
      <c r="I353" s="63"/>
      <c r="J353" s="9"/>
      <c r="K353" s="9"/>
      <c r="L353" s="9"/>
      <c r="M353" s="9"/>
    </row>
    <row r="354" spans="2:13" x14ac:dyDescent="0.2">
      <c r="C354" s="27"/>
      <c r="D354" s="9"/>
      <c r="F354" s="9"/>
      <c r="G354" s="4"/>
      <c r="H354" s="9"/>
      <c r="I354" s="63"/>
      <c r="J354" s="9"/>
      <c r="K354" s="9"/>
      <c r="L354" s="9"/>
      <c r="M354" s="9"/>
    </row>
    <row r="355" spans="2:13" ht="12.75" customHeight="1" x14ac:dyDescent="0.2">
      <c r="B355" s="4"/>
      <c r="C355" s="27"/>
      <c r="D355" s="1"/>
      <c r="E355" s="45"/>
      <c r="F355" s="8"/>
      <c r="G355" s="4"/>
      <c r="H355" s="9"/>
      <c r="K355" s="8"/>
      <c r="L355" s="1"/>
      <c r="M355" s="8"/>
    </row>
    <row r="356" spans="2:13" ht="12.75" customHeight="1" x14ac:dyDescent="0.2">
      <c r="B356" s="13"/>
      <c r="C356" s="27"/>
      <c r="G356" s="4"/>
    </row>
    <row r="357" spans="2:13" x14ac:dyDescent="0.2">
      <c r="C357" s="27"/>
      <c r="E357" s="10"/>
    </row>
    <row r="358" spans="2:13" ht="12.75" customHeight="1" x14ac:dyDescent="0.2">
      <c r="D358" s="9"/>
      <c r="F358" s="9"/>
      <c r="G358" s="4"/>
      <c r="H358" s="9"/>
      <c r="I358" s="63"/>
      <c r="J358" s="9"/>
      <c r="K358" s="9"/>
      <c r="L358" s="9"/>
      <c r="M358" s="9"/>
    </row>
    <row r="359" spans="2:13" x14ac:dyDescent="0.2">
      <c r="B359" s="15"/>
      <c r="C359" s="27"/>
      <c r="D359" s="9"/>
      <c r="F359" s="9"/>
      <c r="G359" s="4"/>
      <c r="H359" s="9"/>
      <c r="I359" s="63"/>
      <c r="J359" s="9"/>
      <c r="K359" s="9"/>
      <c r="L359" s="9"/>
      <c r="M359" s="9"/>
    </row>
    <row r="360" spans="2:13" x14ac:dyDescent="0.2">
      <c r="D360" s="9"/>
      <c r="F360" s="9"/>
      <c r="G360" s="4"/>
      <c r="H360" s="9"/>
      <c r="I360" s="63"/>
      <c r="J360" s="9"/>
      <c r="K360" s="9"/>
      <c r="L360" s="9"/>
      <c r="M360" s="9"/>
    </row>
    <row r="361" spans="2:13" ht="12.75" customHeight="1" x14ac:dyDescent="0.2">
      <c r="B361" s="4"/>
      <c r="C361" s="27"/>
      <c r="D361" s="1"/>
      <c r="E361" s="45"/>
      <c r="F361" s="8"/>
      <c r="G361" s="4"/>
      <c r="H361" s="9"/>
      <c r="K361" s="8"/>
      <c r="L361" s="1"/>
      <c r="M361" s="8"/>
    </row>
    <row r="362" spans="2:13" ht="12.75" customHeight="1" x14ac:dyDescent="0.2">
      <c r="B362" s="13"/>
      <c r="C362" s="27"/>
      <c r="G362" s="4"/>
    </row>
    <row r="363" spans="2:13" ht="12.75" customHeight="1" x14ac:dyDescent="0.2">
      <c r="C363" s="27"/>
      <c r="D363" s="9"/>
      <c r="F363" s="9"/>
      <c r="G363" s="4"/>
      <c r="H363" s="9"/>
      <c r="I363" s="63"/>
      <c r="J363" s="9"/>
      <c r="K363" s="9"/>
      <c r="L363" s="9"/>
      <c r="M363" s="9"/>
    </row>
    <row r="364" spans="2:13" x14ac:dyDescent="0.2">
      <c r="E364" s="10"/>
    </row>
    <row r="365" spans="2:13" x14ac:dyDescent="0.2">
      <c r="B365" s="15"/>
      <c r="D365" s="9"/>
      <c r="F365" s="9"/>
      <c r="G365" s="4"/>
      <c r="H365" s="9"/>
      <c r="I365" s="63"/>
      <c r="J365" s="9"/>
      <c r="K365" s="9"/>
      <c r="L365" s="9"/>
      <c r="M365" s="9"/>
    </row>
    <row r="366" spans="2:13" x14ac:dyDescent="0.2">
      <c r="C366" s="27"/>
      <c r="D366" s="9"/>
      <c r="F366" s="9"/>
      <c r="G366" s="4"/>
      <c r="H366" s="9"/>
      <c r="I366" s="63"/>
      <c r="J366" s="9"/>
      <c r="K366" s="9"/>
      <c r="L366" s="9"/>
      <c r="M366" s="9"/>
    </row>
    <row r="367" spans="2:13" ht="12.75" customHeight="1" x14ac:dyDescent="0.2">
      <c r="B367" s="4"/>
      <c r="C367" s="27"/>
      <c r="D367" s="1"/>
      <c r="E367" s="45"/>
      <c r="F367" s="8"/>
      <c r="G367" s="4"/>
      <c r="H367" s="9"/>
      <c r="K367" s="8"/>
      <c r="L367" s="1"/>
      <c r="M367" s="8"/>
    </row>
    <row r="368" spans="2:13" ht="12.75" customHeight="1" x14ac:dyDescent="0.2">
      <c r="B368" s="13"/>
      <c r="C368" s="27"/>
      <c r="G368" s="4"/>
    </row>
    <row r="369" spans="2:13" x14ac:dyDescent="0.2">
      <c r="C369" s="27"/>
      <c r="E369" s="10"/>
    </row>
    <row r="370" spans="2:13" ht="12.75" customHeight="1" x14ac:dyDescent="0.2">
      <c r="D370" s="9"/>
      <c r="F370" s="9"/>
      <c r="G370" s="4"/>
      <c r="H370" s="9"/>
      <c r="I370" s="63"/>
      <c r="J370" s="9"/>
      <c r="K370" s="9"/>
      <c r="L370" s="9"/>
      <c r="M370" s="9"/>
    </row>
    <row r="371" spans="2:13" x14ac:dyDescent="0.2">
      <c r="B371" s="15"/>
      <c r="D371" s="9"/>
      <c r="F371" s="9"/>
      <c r="G371" s="4"/>
      <c r="H371" s="9"/>
      <c r="I371" s="63"/>
      <c r="J371" s="9"/>
      <c r="K371" s="9"/>
      <c r="L371" s="9"/>
      <c r="M371" s="9"/>
    </row>
    <row r="372" spans="2:13" x14ac:dyDescent="0.2">
      <c r="C372" s="27"/>
      <c r="D372" s="9"/>
      <c r="F372" s="9"/>
      <c r="G372" s="4"/>
      <c r="H372" s="9"/>
      <c r="I372" s="63"/>
      <c r="J372" s="9"/>
      <c r="K372" s="9"/>
      <c r="L372" s="9"/>
      <c r="M372" s="9"/>
    </row>
    <row r="373" spans="2:13" ht="12.75" customHeight="1" x14ac:dyDescent="0.2">
      <c r="B373" s="4"/>
      <c r="C373" s="27"/>
      <c r="D373" s="1"/>
      <c r="E373" s="45"/>
      <c r="F373" s="8"/>
      <c r="G373" s="4"/>
      <c r="H373" s="9"/>
      <c r="K373" s="8"/>
      <c r="L373" s="1"/>
      <c r="M373" s="8"/>
    </row>
    <row r="374" spans="2:13" ht="12.75" customHeight="1" x14ac:dyDescent="0.2">
      <c r="B374" s="13"/>
      <c r="C374" s="27"/>
      <c r="G374" s="4"/>
    </row>
    <row r="375" spans="2:13" x14ac:dyDescent="0.2">
      <c r="C375" s="27"/>
      <c r="E375" s="10"/>
    </row>
    <row r="376" spans="2:13" ht="12.75" customHeight="1" x14ac:dyDescent="0.2">
      <c r="D376" s="9"/>
      <c r="F376" s="9"/>
      <c r="G376" s="4"/>
      <c r="H376" s="9"/>
      <c r="I376" s="63"/>
      <c r="J376" s="9"/>
      <c r="K376" s="9"/>
      <c r="L376" s="9"/>
      <c r="M376" s="9"/>
    </row>
    <row r="377" spans="2:13" x14ac:dyDescent="0.2">
      <c r="B377" s="15"/>
      <c r="D377" s="9"/>
      <c r="F377" s="9"/>
      <c r="G377" s="4"/>
      <c r="H377" s="9"/>
      <c r="I377" s="63"/>
      <c r="J377" s="9"/>
      <c r="K377" s="9"/>
      <c r="L377" s="9"/>
      <c r="M377" s="9"/>
    </row>
    <row r="378" spans="2:13" x14ac:dyDescent="0.2">
      <c r="C378" s="27"/>
      <c r="D378" s="9"/>
      <c r="F378" s="9"/>
      <c r="G378" s="4"/>
      <c r="H378" s="9"/>
      <c r="I378" s="63"/>
      <c r="J378" s="9"/>
      <c r="K378" s="9"/>
      <c r="L378" s="9"/>
      <c r="M378" s="9"/>
    </row>
    <row r="379" spans="2:13" ht="12.75" customHeight="1" x14ac:dyDescent="0.2">
      <c r="B379" s="4"/>
      <c r="C379" s="27"/>
      <c r="D379" s="1"/>
      <c r="E379" s="45"/>
      <c r="F379" s="8"/>
      <c r="G379" s="4"/>
      <c r="H379" s="9"/>
      <c r="K379" s="8"/>
      <c r="L379" s="1"/>
      <c r="M379" s="8"/>
    </row>
    <row r="380" spans="2:13" ht="12.75" customHeight="1" x14ac:dyDescent="0.2">
      <c r="B380" s="13"/>
      <c r="C380" s="27"/>
      <c r="G380" s="4"/>
    </row>
    <row r="381" spans="2:13" x14ac:dyDescent="0.2">
      <c r="C381" s="27"/>
      <c r="E381" s="10"/>
    </row>
    <row r="382" spans="2:13" ht="12.75" customHeight="1" x14ac:dyDescent="0.2">
      <c r="D382" s="9"/>
      <c r="F382" s="9"/>
      <c r="G382" s="4"/>
      <c r="H382" s="9"/>
      <c r="I382" s="63"/>
      <c r="J382" s="9"/>
      <c r="K382" s="9"/>
      <c r="L382" s="9"/>
      <c r="M382" s="9"/>
    </row>
    <row r="383" spans="2:13" x14ac:dyDescent="0.2">
      <c r="B383" s="15"/>
      <c r="D383" s="9"/>
      <c r="F383" s="9"/>
      <c r="G383" s="4"/>
      <c r="H383" s="9"/>
      <c r="I383" s="63"/>
      <c r="J383" s="9"/>
      <c r="K383" s="9"/>
      <c r="L383" s="9"/>
      <c r="M383" s="9"/>
    </row>
    <row r="384" spans="2:13" x14ac:dyDescent="0.2">
      <c r="C384" s="27"/>
      <c r="D384" s="9"/>
      <c r="F384" s="9"/>
      <c r="G384" s="4"/>
      <c r="H384" s="9"/>
      <c r="I384" s="63"/>
      <c r="J384" s="9"/>
      <c r="K384" s="9"/>
      <c r="L384" s="9"/>
      <c r="M384" s="9"/>
    </row>
    <row r="385" spans="2:14" ht="12.75" customHeight="1" x14ac:dyDescent="0.2">
      <c r="B385" s="4"/>
      <c r="C385" s="27"/>
      <c r="D385" s="1"/>
      <c r="E385" s="45"/>
      <c r="F385" s="8"/>
      <c r="G385" s="4"/>
      <c r="H385" s="9"/>
      <c r="K385" s="8"/>
      <c r="L385" s="1"/>
      <c r="M385" s="8"/>
    </row>
    <row r="386" spans="2:14" ht="12.75" customHeight="1" x14ac:dyDescent="0.2">
      <c r="B386" s="13"/>
      <c r="C386" s="27"/>
      <c r="G386" s="4"/>
    </row>
    <row r="387" spans="2:14" x14ac:dyDescent="0.2">
      <c r="C387" s="27"/>
      <c r="E387" s="10"/>
    </row>
    <row r="388" spans="2:14" ht="12.75" customHeight="1" x14ac:dyDescent="0.2">
      <c r="D388" s="9"/>
      <c r="F388" s="9"/>
      <c r="G388" s="4"/>
      <c r="H388" s="9"/>
      <c r="I388" s="63"/>
      <c r="J388" s="9"/>
      <c r="K388" s="9"/>
      <c r="L388" s="9"/>
      <c r="M388" s="9"/>
    </row>
    <row r="389" spans="2:14" x14ac:dyDescent="0.2">
      <c r="B389" s="15"/>
      <c r="C389" s="27"/>
      <c r="D389" s="9"/>
      <c r="F389" s="9"/>
      <c r="G389" s="4"/>
      <c r="H389" s="9"/>
      <c r="I389" s="63"/>
      <c r="J389" s="9"/>
      <c r="K389" s="9"/>
      <c r="L389" s="9"/>
      <c r="M389" s="9"/>
    </row>
    <row r="390" spans="2:14" x14ac:dyDescent="0.2">
      <c r="D390" s="9"/>
      <c r="F390" s="9"/>
      <c r="G390" s="4"/>
      <c r="H390" s="9"/>
      <c r="I390" s="63"/>
      <c r="J390" s="9"/>
      <c r="K390" s="9"/>
      <c r="L390" s="9"/>
      <c r="M390" s="9"/>
    </row>
    <row r="391" spans="2:14" ht="12.75" customHeight="1" x14ac:dyDescent="0.2">
      <c r="B391" s="4"/>
      <c r="C391" s="27"/>
      <c r="D391" s="1"/>
      <c r="E391" s="45"/>
      <c r="F391" s="8"/>
      <c r="G391" s="4"/>
      <c r="H391" s="9"/>
      <c r="K391" s="8"/>
      <c r="L391" s="1"/>
      <c r="M391" s="8"/>
    </row>
    <row r="392" spans="2:14" ht="12.75" customHeight="1" x14ac:dyDescent="0.2">
      <c r="B392" s="13"/>
      <c r="C392" s="27"/>
      <c r="G392" s="4"/>
    </row>
    <row r="393" spans="2:14" x14ac:dyDescent="0.2">
      <c r="C393" s="27"/>
      <c r="E393" s="10"/>
    </row>
    <row r="394" spans="2:14" ht="12.75" customHeight="1" x14ac:dyDescent="0.2">
      <c r="D394" s="9"/>
      <c r="F394" s="9"/>
      <c r="G394" s="4"/>
      <c r="H394" s="9"/>
      <c r="I394" s="63"/>
      <c r="J394" s="9"/>
      <c r="K394" s="9"/>
      <c r="L394" s="9"/>
      <c r="M394" s="9"/>
    </row>
    <row r="395" spans="2:14" x14ac:dyDescent="0.2">
      <c r="B395" s="15"/>
      <c r="D395" s="9"/>
      <c r="F395" s="9"/>
      <c r="G395" s="4"/>
      <c r="H395" s="9"/>
      <c r="I395" s="63"/>
      <c r="J395" s="9"/>
      <c r="K395" s="9"/>
      <c r="L395" s="9"/>
      <c r="M395" s="9"/>
    </row>
    <row r="396" spans="2:14" s="3" customFormat="1" x14ac:dyDescent="0.2">
      <c r="B396" s="12"/>
      <c r="C396" s="27"/>
      <c r="D396" s="9"/>
      <c r="E396" s="11"/>
      <c r="F396" s="9"/>
      <c r="G396" s="4"/>
      <c r="H396" s="9"/>
      <c r="I396" s="63"/>
      <c r="J396" s="9"/>
      <c r="K396" s="9"/>
      <c r="L396" s="9"/>
      <c r="M396" s="9"/>
      <c r="N396" s="116"/>
    </row>
    <row r="397" spans="2:14" ht="12.75" customHeight="1" x14ac:dyDescent="0.2">
      <c r="B397" s="4"/>
      <c r="C397" s="27"/>
      <c r="D397" s="1"/>
      <c r="E397" s="45"/>
      <c r="F397" s="8"/>
      <c r="G397" s="4"/>
      <c r="H397" s="9"/>
      <c r="K397" s="8"/>
      <c r="L397" s="1"/>
      <c r="M397" s="8"/>
    </row>
    <row r="398" spans="2:14" ht="12.75" customHeight="1" x14ac:dyDescent="0.2">
      <c r="B398" s="13"/>
      <c r="C398" s="27"/>
      <c r="G398" s="4"/>
    </row>
    <row r="399" spans="2:14" x14ac:dyDescent="0.2">
      <c r="C399" s="27"/>
      <c r="E399" s="10"/>
    </row>
    <row r="400" spans="2:14" ht="12.75" customHeight="1" x14ac:dyDescent="0.2">
      <c r="D400" s="9"/>
      <c r="F400" s="9"/>
      <c r="G400" s="4"/>
      <c r="H400" s="9"/>
      <c r="I400" s="63"/>
      <c r="J400" s="9"/>
      <c r="K400" s="9"/>
      <c r="L400" s="9"/>
      <c r="M400" s="9"/>
    </row>
    <row r="401" spans="2:14" x14ac:dyDescent="0.2">
      <c r="B401" s="15"/>
      <c r="D401" s="9"/>
      <c r="F401" s="9"/>
      <c r="G401" s="4"/>
      <c r="H401" s="9"/>
      <c r="I401" s="63"/>
      <c r="J401" s="9"/>
      <c r="K401" s="9"/>
      <c r="L401" s="9"/>
      <c r="M401" s="9"/>
    </row>
    <row r="402" spans="2:14" s="3" customFormat="1" x14ac:dyDescent="0.2">
      <c r="B402" s="12"/>
      <c r="C402" s="27"/>
      <c r="D402" s="9"/>
      <c r="E402" s="11"/>
      <c r="F402" s="9"/>
      <c r="G402" s="4"/>
      <c r="H402" s="9"/>
      <c r="I402" s="63"/>
      <c r="J402" s="9"/>
      <c r="K402" s="9"/>
      <c r="L402" s="9"/>
      <c r="M402" s="9"/>
      <c r="N402" s="116"/>
    </row>
    <row r="403" spans="2:14" ht="12.75" customHeight="1" x14ac:dyDescent="0.2">
      <c r="B403" s="4"/>
      <c r="C403" s="27"/>
      <c r="D403" s="1"/>
      <c r="E403" s="45"/>
      <c r="F403" s="8"/>
      <c r="G403" s="4"/>
      <c r="H403" s="9"/>
      <c r="K403" s="8"/>
      <c r="L403" s="1"/>
      <c r="M403" s="8"/>
    </row>
    <row r="404" spans="2:14" ht="12.75" customHeight="1" x14ac:dyDescent="0.2">
      <c r="B404" s="13"/>
      <c r="C404" s="27"/>
      <c r="G404" s="4"/>
    </row>
    <row r="405" spans="2:14" x14ac:dyDescent="0.2">
      <c r="C405" s="27"/>
      <c r="E405" s="10"/>
    </row>
    <row r="406" spans="2:14" ht="12.75" customHeight="1" x14ac:dyDescent="0.2">
      <c r="D406" s="9"/>
      <c r="F406" s="9"/>
      <c r="G406" s="4"/>
      <c r="H406" s="9"/>
      <c r="I406" s="63"/>
      <c r="J406" s="9"/>
      <c r="K406" s="9"/>
      <c r="L406" s="9"/>
      <c r="M406" s="9"/>
    </row>
    <row r="407" spans="2:14" x14ac:dyDescent="0.2">
      <c r="B407" s="15"/>
      <c r="D407" s="9"/>
      <c r="F407" s="9"/>
      <c r="G407" s="4"/>
      <c r="H407" s="9"/>
      <c r="I407" s="63"/>
      <c r="J407" s="9"/>
      <c r="K407" s="9"/>
      <c r="L407" s="9"/>
      <c r="M407" s="9"/>
    </row>
    <row r="408" spans="2:14" s="3" customFormat="1" x14ac:dyDescent="0.2">
      <c r="B408" s="12"/>
      <c r="C408" s="27"/>
      <c r="D408" s="9"/>
      <c r="E408" s="11"/>
      <c r="F408" s="9"/>
      <c r="G408" s="4"/>
      <c r="H408" s="9"/>
      <c r="I408" s="63"/>
      <c r="J408" s="9"/>
      <c r="K408" s="9"/>
      <c r="L408" s="9"/>
      <c r="M408" s="9"/>
      <c r="N408" s="116"/>
    </row>
    <row r="409" spans="2:14" ht="12.75" customHeight="1" x14ac:dyDescent="0.2">
      <c r="B409" s="4"/>
      <c r="C409" s="27"/>
      <c r="D409" s="1"/>
      <c r="E409" s="45"/>
      <c r="F409" s="8"/>
      <c r="G409" s="4"/>
      <c r="H409" s="9"/>
      <c r="K409" s="8"/>
      <c r="L409" s="1"/>
      <c r="M409" s="8"/>
    </row>
    <row r="410" spans="2:14" ht="12.75" customHeight="1" x14ac:dyDescent="0.2">
      <c r="B410" s="13"/>
      <c r="C410" s="27"/>
      <c r="G410" s="4"/>
    </row>
    <row r="411" spans="2:14" x14ac:dyDescent="0.2">
      <c r="C411" s="27"/>
      <c r="E411" s="10"/>
    </row>
    <row r="412" spans="2:14" ht="12.75" customHeight="1" x14ac:dyDescent="0.2">
      <c r="D412" s="9"/>
      <c r="F412" s="9"/>
      <c r="G412" s="4"/>
      <c r="H412" s="9"/>
      <c r="I412" s="63"/>
      <c r="J412" s="9"/>
      <c r="K412" s="9"/>
      <c r="L412" s="9"/>
      <c r="M412" s="9"/>
    </row>
    <row r="413" spans="2:14" x14ac:dyDescent="0.2">
      <c r="B413" s="15"/>
      <c r="D413" s="9"/>
      <c r="F413" s="9"/>
      <c r="G413" s="4"/>
      <c r="H413" s="9"/>
      <c r="I413" s="63"/>
      <c r="J413" s="9"/>
      <c r="K413" s="9"/>
      <c r="L413" s="9"/>
      <c r="M413" s="9"/>
    </row>
    <row r="414" spans="2:14" s="3" customFormat="1" x14ac:dyDescent="0.2">
      <c r="B414" s="12"/>
      <c r="C414" s="27"/>
      <c r="D414" s="9"/>
      <c r="E414" s="11"/>
      <c r="F414" s="9"/>
      <c r="G414" s="4"/>
      <c r="H414" s="9"/>
      <c r="I414" s="63"/>
      <c r="J414" s="9"/>
      <c r="K414" s="9"/>
      <c r="L414" s="9"/>
      <c r="M414" s="9"/>
      <c r="N414" s="116"/>
    </row>
    <row r="415" spans="2:14" ht="12.75" customHeight="1" x14ac:dyDescent="0.2">
      <c r="B415" s="4"/>
      <c r="C415" s="27"/>
      <c r="D415" s="1"/>
      <c r="E415" s="45"/>
      <c r="F415" s="8"/>
      <c r="G415" s="4"/>
      <c r="H415" s="9"/>
      <c r="K415" s="8"/>
      <c r="L415" s="1"/>
      <c r="M415" s="8"/>
    </row>
    <row r="416" spans="2:14" ht="12.75" customHeight="1" x14ac:dyDescent="0.2">
      <c r="B416" s="13"/>
      <c r="C416" s="27"/>
      <c r="G416" s="4"/>
    </row>
    <row r="417" spans="2:14" x14ac:dyDescent="0.2">
      <c r="C417" s="27"/>
      <c r="E417" s="10"/>
    </row>
    <row r="418" spans="2:14" ht="12.75" customHeight="1" x14ac:dyDescent="0.2">
      <c r="D418" s="9"/>
      <c r="F418" s="9"/>
      <c r="G418" s="4"/>
      <c r="H418" s="9"/>
      <c r="I418" s="63"/>
      <c r="J418" s="9"/>
      <c r="K418" s="9"/>
      <c r="L418" s="9"/>
      <c r="M418" s="9"/>
    </row>
    <row r="419" spans="2:14" x14ac:dyDescent="0.2">
      <c r="B419" s="15"/>
      <c r="D419" s="9"/>
      <c r="F419" s="9"/>
      <c r="G419" s="4"/>
      <c r="H419" s="9"/>
      <c r="I419" s="63"/>
      <c r="J419" s="9"/>
      <c r="K419" s="9"/>
      <c r="L419" s="9"/>
      <c r="M419" s="9"/>
    </row>
    <row r="420" spans="2:14" s="3" customFormat="1" x14ac:dyDescent="0.2">
      <c r="B420" s="12"/>
      <c r="C420" s="27"/>
      <c r="D420" s="9"/>
      <c r="E420" s="11"/>
      <c r="F420" s="9"/>
      <c r="G420" s="4"/>
      <c r="H420" s="9"/>
      <c r="I420" s="63"/>
      <c r="J420" s="9"/>
      <c r="K420" s="9"/>
      <c r="L420" s="9"/>
      <c r="M420" s="9"/>
      <c r="N420" s="116"/>
    </row>
    <row r="421" spans="2:14" ht="12.75" customHeight="1" x14ac:dyDescent="0.2">
      <c r="B421" s="4"/>
      <c r="C421" s="27"/>
      <c r="D421" s="1"/>
      <c r="E421" s="45"/>
      <c r="F421" s="8"/>
      <c r="G421" s="4"/>
      <c r="H421" s="9"/>
      <c r="K421" s="8"/>
      <c r="L421" s="1"/>
      <c r="M421" s="8"/>
    </row>
    <row r="422" spans="2:14" ht="12.75" customHeight="1" x14ac:dyDescent="0.2">
      <c r="B422" s="13"/>
      <c r="C422" s="27"/>
      <c r="G422" s="4"/>
    </row>
    <row r="423" spans="2:14" x14ac:dyDescent="0.2">
      <c r="C423" s="27"/>
      <c r="E423" s="10"/>
    </row>
    <row r="424" spans="2:14" ht="12.75" customHeight="1" x14ac:dyDescent="0.2">
      <c r="D424" s="9"/>
      <c r="F424" s="9"/>
      <c r="G424" s="4"/>
      <c r="H424" s="9"/>
      <c r="I424" s="63"/>
      <c r="J424" s="9"/>
      <c r="K424" s="9"/>
      <c r="L424" s="9"/>
      <c r="M424" s="9"/>
    </row>
    <row r="425" spans="2:14" x14ac:dyDescent="0.2">
      <c r="B425" s="15"/>
      <c r="D425" s="9"/>
      <c r="F425" s="9"/>
      <c r="G425" s="4"/>
      <c r="H425" s="9"/>
      <c r="I425" s="63"/>
      <c r="J425" s="9"/>
      <c r="K425" s="9"/>
      <c r="L425" s="9"/>
      <c r="M425" s="9"/>
    </row>
    <row r="426" spans="2:14" s="3" customFormat="1" x14ac:dyDescent="0.2">
      <c r="B426" s="12"/>
      <c r="C426" s="27"/>
      <c r="D426" s="9"/>
      <c r="E426" s="11"/>
      <c r="F426" s="9"/>
      <c r="G426" s="4"/>
      <c r="H426" s="9"/>
      <c r="I426" s="63"/>
      <c r="J426" s="9"/>
      <c r="K426" s="9"/>
      <c r="L426" s="9"/>
      <c r="M426" s="9"/>
      <c r="N426" s="116"/>
    </row>
    <row r="427" spans="2:14" ht="12.75" customHeight="1" x14ac:dyDescent="0.2">
      <c r="B427" s="4"/>
      <c r="C427" s="27"/>
      <c r="D427" s="1"/>
      <c r="E427" s="45"/>
      <c r="F427" s="8"/>
      <c r="G427" s="4"/>
      <c r="H427" s="9"/>
      <c r="K427" s="8"/>
      <c r="L427" s="1"/>
      <c r="M427" s="8"/>
    </row>
    <row r="428" spans="2:14" ht="12.75" customHeight="1" x14ac:dyDescent="0.2">
      <c r="B428" s="13"/>
      <c r="C428" s="27"/>
      <c r="G428" s="4"/>
    </row>
    <row r="429" spans="2:14" x14ac:dyDescent="0.2">
      <c r="C429" s="27"/>
      <c r="E429" s="10"/>
    </row>
    <row r="430" spans="2:14" ht="12.75" customHeight="1" x14ac:dyDescent="0.2">
      <c r="D430" s="9"/>
      <c r="F430" s="9"/>
      <c r="G430" s="4"/>
      <c r="H430" s="9"/>
      <c r="I430" s="63"/>
      <c r="J430" s="9"/>
      <c r="K430" s="9"/>
      <c r="L430" s="9"/>
      <c r="M430" s="9"/>
    </row>
    <row r="431" spans="2:14" x14ac:dyDescent="0.2">
      <c r="B431" s="15"/>
      <c r="D431" s="9"/>
      <c r="F431" s="9"/>
      <c r="G431" s="4"/>
      <c r="H431" s="9"/>
      <c r="I431" s="63"/>
      <c r="J431" s="9"/>
      <c r="K431" s="9"/>
      <c r="L431" s="9"/>
      <c r="M431" s="9"/>
    </row>
    <row r="432" spans="2:14" s="3" customFormat="1" x14ac:dyDescent="0.2">
      <c r="B432" s="12"/>
      <c r="C432" s="27"/>
      <c r="D432" s="9"/>
      <c r="E432" s="11"/>
      <c r="F432" s="9"/>
      <c r="G432" s="4"/>
      <c r="H432" s="9"/>
      <c r="I432" s="63"/>
      <c r="J432" s="9"/>
      <c r="K432" s="9"/>
      <c r="L432" s="9"/>
      <c r="M432" s="9"/>
      <c r="N432" s="116"/>
    </row>
    <row r="433" spans="2:14" ht="12.75" customHeight="1" x14ac:dyDescent="0.2">
      <c r="B433" s="4"/>
      <c r="C433" s="27"/>
      <c r="D433" s="1"/>
      <c r="E433" s="45"/>
      <c r="F433" s="8"/>
      <c r="G433" s="4"/>
      <c r="H433" s="9"/>
      <c r="K433" s="8"/>
      <c r="L433" s="1"/>
      <c r="M433" s="8"/>
    </row>
    <row r="434" spans="2:14" ht="12.75" customHeight="1" x14ac:dyDescent="0.2">
      <c r="B434" s="13"/>
      <c r="C434" s="27"/>
      <c r="G434" s="4"/>
    </row>
    <row r="435" spans="2:14" x14ac:dyDescent="0.2">
      <c r="C435" s="27"/>
      <c r="E435" s="10"/>
    </row>
    <row r="436" spans="2:14" ht="12.75" customHeight="1" x14ac:dyDescent="0.2">
      <c r="D436" s="9"/>
      <c r="F436" s="9"/>
      <c r="G436" s="4"/>
      <c r="H436" s="9"/>
      <c r="I436" s="63"/>
      <c r="J436" s="9"/>
      <c r="K436" s="9"/>
      <c r="L436" s="9"/>
      <c r="M436" s="9"/>
    </row>
    <row r="437" spans="2:14" x14ac:dyDescent="0.2">
      <c r="B437" s="15"/>
      <c r="D437" s="9"/>
      <c r="F437" s="9"/>
      <c r="G437" s="4"/>
      <c r="H437" s="9"/>
      <c r="I437" s="63"/>
      <c r="J437" s="9"/>
      <c r="K437" s="9"/>
      <c r="L437" s="9"/>
      <c r="M437" s="9"/>
    </row>
    <row r="438" spans="2:14" s="3" customFormat="1" x14ac:dyDescent="0.2">
      <c r="B438" s="12"/>
      <c r="C438" s="27"/>
      <c r="D438" s="9"/>
      <c r="E438" s="11"/>
      <c r="F438" s="9"/>
      <c r="G438" s="4"/>
      <c r="H438" s="9"/>
      <c r="I438" s="63"/>
      <c r="J438" s="9"/>
      <c r="K438" s="9"/>
      <c r="L438" s="9"/>
      <c r="M438" s="9"/>
      <c r="N438" s="116"/>
    </row>
    <row r="439" spans="2:14" ht="12.75" customHeight="1" x14ac:dyDescent="0.2">
      <c r="B439" s="4"/>
      <c r="C439" s="27"/>
      <c r="D439" s="1"/>
      <c r="E439" s="45"/>
      <c r="F439" s="8"/>
      <c r="G439" s="4"/>
      <c r="H439" s="9"/>
      <c r="K439" s="8"/>
      <c r="L439" s="1"/>
      <c r="M439" s="8"/>
    </row>
    <row r="440" spans="2:14" ht="12.75" customHeight="1" x14ac:dyDescent="0.2">
      <c r="B440" s="13"/>
      <c r="C440" s="27"/>
      <c r="G440" s="4"/>
    </row>
    <row r="441" spans="2:14" x14ac:dyDescent="0.2">
      <c r="C441" s="27"/>
      <c r="E441" s="10"/>
    </row>
    <row r="442" spans="2:14" ht="12.75" customHeight="1" x14ac:dyDescent="0.2">
      <c r="D442" s="9"/>
      <c r="F442" s="9"/>
      <c r="G442" s="4"/>
      <c r="H442" s="9"/>
      <c r="I442" s="63"/>
      <c r="J442" s="9"/>
      <c r="K442" s="9"/>
      <c r="L442" s="9"/>
      <c r="M442" s="9"/>
    </row>
    <row r="443" spans="2:14" x14ac:dyDescent="0.2">
      <c r="B443" s="15"/>
      <c r="D443" s="9"/>
      <c r="F443" s="9"/>
      <c r="G443" s="4"/>
      <c r="H443" s="9"/>
      <c r="I443" s="63"/>
      <c r="J443" s="9"/>
      <c r="K443" s="9"/>
      <c r="L443" s="9"/>
      <c r="M443" s="9"/>
    </row>
    <row r="444" spans="2:14" s="3" customFormat="1" x14ac:dyDescent="0.2">
      <c r="B444" s="12"/>
      <c r="C444" s="27"/>
      <c r="D444" s="9"/>
      <c r="E444" s="11"/>
      <c r="F444" s="9"/>
      <c r="G444" s="4"/>
      <c r="H444" s="9"/>
      <c r="I444" s="63"/>
      <c r="J444" s="9"/>
      <c r="K444" s="9"/>
      <c r="L444" s="9"/>
      <c r="M444" s="9"/>
      <c r="N444" s="116"/>
    </row>
    <row r="445" spans="2:14" ht="12.75" customHeight="1" x14ac:dyDescent="0.2">
      <c r="B445" s="4"/>
      <c r="C445" s="27"/>
      <c r="G445" s="4"/>
    </row>
    <row r="446" spans="2:14" ht="12.75" customHeight="1" x14ac:dyDescent="0.2">
      <c r="B446" s="13"/>
      <c r="C446" s="27"/>
      <c r="G446" s="4"/>
    </row>
    <row r="447" spans="2:14" ht="12.75" customHeight="1" x14ac:dyDescent="0.2">
      <c r="C447" s="27"/>
    </row>
    <row r="448" spans="2:14" ht="12.75" customHeight="1" x14ac:dyDescent="0.2"/>
    <row r="449" spans="2:7" ht="12.75" customHeight="1" x14ac:dyDescent="0.2"/>
    <row r="450" spans="2:7" x14ac:dyDescent="0.2">
      <c r="C450" s="27"/>
    </row>
    <row r="451" spans="2:7" ht="12.75" customHeight="1" x14ac:dyDescent="0.2">
      <c r="C451" s="27"/>
      <c r="G451" s="4"/>
    </row>
    <row r="452" spans="2:7" x14ac:dyDescent="0.2">
      <c r="B452" s="15"/>
      <c r="C452" s="27"/>
      <c r="G452" s="4"/>
    </row>
    <row r="453" spans="2:7" x14ac:dyDescent="0.2">
      <c r="C453" s="27"/>
      <c r="G453" s="4"/>
    </row>
    <row r="454" spans="2:7" ht="12.75" customHeight="1" x14ac:dyDescent="0.2">
      <c r="G454" s="4"/>
    </row>
    <row r="455" spans="2:7" x14ac:dyDescent="0.2">
      <c r="B455" s="15"/>
      <c r="G455" s="4"/>
    </row>
    <row r="456" spans="2:7" x14ac:dyDescent="0.2">
      <c r="C456" s="27"/>
      <c r="G456" s="4"/>
    </row>
    <row r="457" spans="2:7" ht="12.75" customHeight="1" x14ac:dyDescent="0.2">
      <c r="B457" s="4"/>
      <c r="C457" s="27"/>
      <c r="G457" s="4"/>
    </row>
    <row r="458" spans="2:7" ht="12.75" customHeight="1" x14ac:dyDescent="0.2">
      <c r="B458" s="13"/>
      <c r="C458" s="27"/>
      <c r="G458" s="4"/>
    </row>
    <row r="459" spans="2:7" ht="12.75" customHeight="1" x14ac:dyDescent="0.2">
      <c r="C459" s="27"/>
    </row>
    <row r="460" spans="2:7" ht="12.75" customHeight="1" x14ac:dyDescent="0.2"/>
    <row r="461" spans="2:7" ht="12.75" customHeight="1" x14ac:dyDescent="0.2"/>
    <row r="462" spans="2:7" x14ac:dyDescent="0.2">
      <c r="C462" s="27"/>
    </row>
    <row r="463" spans="2:7" ht="12.75" customHeight="1" x14ac:dyDescent="0.2">
      <c r="B463" s="4"/>
      <c r="C463" s="27"/>
      <c r="G463" s="4"/>
    </row>
    <row r="464" spans="2:7" ht="12.75" customHeight="1" x14ac:dyDescent="0.2">
      <c r="B464" s="13"/>
      <c r="C464" s="27"/>
      <c r="G464" s="4"/>
    </row>
    <row r="465" spans="2:7" ht="12.75" customHeight="1" x14ac:dyDescent="0.2">
      <c r="C465" s="27"/>
    </row>
    <row r="466" spans="2:7" ht="12.75" customHeight="1" x14ac:dyDescent="0.2"/>
    <row r="467" spans="2:7" ht="12.75" customHeight="1" x14ac:dyDescent="0.2"/>
    <row r="468" spans="2:7" x14ac:dyDescent="0.2">
      <c r="C468" s="27"/>
    </row>
    <row r="469" spans="2:7" ht="12.75" customHeight="1" x14ac:dyDescent="0.2">
      <c r="C469" s="27"/>
      <c r="G469" s="4"/>
    </row>
    <row r="470" spans="2:7" x14ac:dyDescent="0.2">
      <c r="B470" s="15"/>
      <c r="C470" s="27"/>
      <c r="G470" s="4"/>
    </row>
    <row r="471" spans="2:7" x14ac:dyDescent="0.2">
      <c r="G471" s="4"/>
    </row>
    <row r="472" spans="2:7" ht="12.75" customHeight="1" x14ac:dyDescent="0.2">
      <c r="B472" s="4"/>
      <c r="G472" s="4"/>
    </row>
    <row r="473" spans="2:7" ht="12.75" customHeight="1" x14ac:dyDescent="0.2">
      <c r="B473" s="13"/>
      <c r="G473" s="4"/>
    </row>
    <row r="474" spans="2:7" ht="12.75" customHeight="1" x14ac:dyDescent="0.2"/>
    <row r="475" spans="2:7" ht="12.75" customHeight="1" x14ac:dyDescent="0.2"/>
    <row r="476" spans="2:7" ht="12.75" customHeight="1" x14ac:dyDescent="0.2"/>
    <row r="478" spans="2:7" ht="12.75" customHeight="1" x14ac:dyDescent="0.2">
      <c r="G478" s="4"/>
    </row>
    <row r="479" spans="2:7" x14ac:dyDescent="0.2">
      <c r="B479" s="15"/>
      <c r="G479" s="4"/>
    </row>
    <row r="480" spans="2:7" x14ac:dyDescent="0.2">
      <c r="G480" s="4"/>
    </row>
    <row r="481" spans="2:14" ht="12.75" customHeight="1" x14ac:dyDescent="0.2">
      <c r="B481" s="4"/>
      <c r="G481" s="4"/>
    </row>
    <row r="482" spans="2:14" ht="12.75" customHeight="1" x14ac:dyDescent="0.2">
      <c r="B482" s="13"/>
      <c r="G482" s="4"/>
    </row>
    <row r="483" spans="2:14" ht="12.75" customHeight="1" x14ac:dyDescent="0.2"/>
    <row r="484" spans="2:14" ht="12.75" customHeight="1" x14ac:dyDescent="0.2"/>
    <row r="485" spans="2:14" ht="12.75" customHeight="1" x14ac:dyDescent="0.2"/>
    <row r="487" spans="2:14" ht="12.75" customHeight="1" x14ac:dyDescent="0.2">
      <c r="G487" s="4"/>
    </row>
    <row r="488" spans="2:14" s="3" customFormat="1" x14ac:dyDescent="0.2">
      <c r="B488" s="15"/>
      <c r="C488" s="29"/>
      <c r="D488"/>
      <c r="E488" s="11"/>
      <c r="F488" s="5"/>
      <c r="G488" s="4"/>
      <c r="H488" s="10"/>
      <c r="I488" s="62"/>
      <c r="J488" s="10"/>
      <c r="K488" s="5"/>
      <c r="L488"/>
      <c r="M488" s="5"/>
      <c r="N488" s="116"/>
    </row>
    <row r="489" spans="2:14" x14ac:dyDescent="0.2">
      <c r="G489" s="4"/>
    </row>
    <row r="490" spans="2:14" ht="12.75" customHeight="1" x14ac:dyDescent="0.2">
      <c r="B490" s="4"/>
      <c r="G490" s="4"/>
    </row>
    <row r="491" spans="2:14" ht="12.75" customHeight="1" x14ac:dyDescent="0.2">
      <c r="B491" s="13"/>
      <c r="G491" s="4"/>
    </row>
    <row r="492" spans="2:14" ht="12.75" customHeight="1" x14ac:dyDescent="0.2"/>
    <row r="493" spans="2:14" ht="12.75" customHeight="1" x14ac:dyDescent="0.2"/>
    <row r="494" spans="2:14" ht="12.75" customHeight="1" x14ac:dyDescent="0.2"/>
    <row r="496" spans="2:14" ht="12.75" customHeight="1" x14ac:dyDescent="0.2">
      <c r="G496" s="4"/>
    </row>
    <row r="497" spans="2:14" s="3" customFormat="1" x14ac:dyDescent="0.2">
      <c r="B497" s="15"/>
      <c r="C497" s="29"/>
      <c r="D497"/>
      <c r="E497" s="11"/>
      <c r="F497" s="5"/>
      <c r="G497" s="4"/>
      <c r="H497" s="10"/>
      <c r="I497" s="62"/>
      <c r="J497" s="10"/>
      <c r="K497" s="5"/>
      <c r="L497"/>
      <c r="M497" s="5"/>
      <c r="N497" s="116"/>
    </row>
    <row r="498" spans="2:14" x14ac:dyDescent="0.2">
      <c r="G498" s="4"/>
    </row>
    <row r="499" spans="2:14" ht="12.75" customHeight="1" x14ac:dyDescent="0.2">
      <c r="B499" s="4"/>
      <c r="G499" s="4"/>
    </row>
    <row r="500" spans="2:14" ht="12.75" customHeight="1" x14ac:dyDescent="0.2">
      <c r="B500" s="13"/>
      <c r="G500" s="4"/>
    </row>
    <row r="501" spans="2:14" ht="12.75" customHeight="1" x14ac:dyDescent="0.2"/>
    <row r="502" spans="2:14" ht="12.75" customHeight="1" x14ac:dyDescent="0.2"/>
    <row r="503" spans="2:14" ht="12.75" customHeight="1" x14ac:dyDescent="0.2"/>
    <row r="505" spans="2:14" ht="12.75" customHeight="1" x14ac:dyDescent="0.2">
      <c r="G505" s="4"/>
    </row>
    <row r="506" spans="2:14" x14ac:dyDescent="0.2">
      <c r="B506" s="15"/>
      <c r="G506" s="4"/>
    </row>
    <row r="507" spans="2:14" x14ac:dyDescent="0.2">
      <c r="G507" s="4"/>
    </row>
    <row r="508" spans="2:14" ht="12.75" customHeight="1" x14ac:dyDescent="0.2">
      <c r="B508" s="4"/>
      <c r="G508" s="4"/>
    </row>
    <row r="509" spans="2:14" ht="12.75" customHeight="1" x14ac:dyDescent="0.2">
      <c r="B509" s="13"/>
      <c r="G509" s="4"/>
    </row>
    <row r="510" spans="2:14" ht="12.75" customHeight="1" x14ac:dyDescent="0.2"/>
    <row r="511" spans="2:14" ht="12.75" customHeight="1" x14ac:dyDescent="0.2"/>
    <row r="512" spans="2:14" ht="12.75" customHeight="1" x14ac:dyDescent="0.2"/>
    <row r="514" spans="2:7" ht="12.75" customHeight="1" x14ac:dyDescent="0.2">
      <c r="G514" s="4"/>
    </row>
    <row r="515" spans="2:7" x14ac:dyDescent="0.2">
      <c r="B515" s="15"/>
      <c r="G515" s="4"/>
    </row>
    <row r="516" spans="2:7" x14ac:dyDescent="0.2">
      <c r="G516" s="4"/>
    </row>
    <row r="517" spans="2:7" ht="12.75" customHeight="1" x14ac:dyDescent="0.2">
      <c r="B517" s="4"/>
      <c r="G517" s="4"/>
    </row>
    <row r="518" spans="2:7" ht="12.75" customHeight="1" x14ac:dyDescent="0.2">
      <c r="B518" s="13"/>
      <c r="G518" s="4"/>
    </row>
    <row r="519" spans="2:7" ht="12.75" customHeight="1" x14ac:dyDescent="0.2"/>
    <row r="520" spans="2:7" ht="12.75" customHeight="1" x14ac:dyDescent="0.2"/>
    <row r="521" spans="2:7" ht="12.75" customHeight="1" x14ac:dyDescent="0.2"/>
    <row r="523" spans="2:7" ht="12.75" customHeight="1" x14ac:dyDescent="0.2">
      <c r="G523" s="4"/>
    </row>
    <row r="524" spans="2:7" x14ac:dyDescent="0.2">
      <c r="B524" s="15"/>
      <c r="G524" s="4"/>
    </row>
    <row r="525" spans="2:7" x14ac:dyDescent="0.2">
      <c r="G525" s="4"/>
    </row>
    <row r="526" spans="2:7" ht="12.75" customHeight="1" x14ac:dyDescent="0.2">
      <c r="B526" s="4"/>
      <c r="G526" s="4"/>
    </row>
    <row r="527" spans="2:7" ht="12.75" customHeight="1" x14ac:dyDescent="0.2">
      <c r="B527" s="13"/>
      <c r="G527" s="4"/>
    </row>
    <row r="528" spans="2:7" ht="12.75" customHeight="1" x14ac:dyDescent="0.2"/>
    <row r="529" spans="2:7" ht="12.75" customHeight="1" x14ac:dyDescent="0.2"/>
    <row r="530" spans="2:7" ht="12.75" customHeight="1" x14ac:dyDescent="0.2"/>
    <row r="532" spans="2:7" ht="12.75" customHeight="1" x14ac:dyDescent="0.2">
      <c r="G532" s="4"/>
    </row>
    <row r="533" spans="2:7" x14ac:dyDescent="0.2">
      <c r="B533" s="15"/>
      <c r="G533" s="4"/>
    </row>
    <row r="534" spans="2:7" x14ac:dyDescent="0.2">
      <c r="G534" s="4"/>
    </row>
    <row r="535" spans="2:7" ht="12.75" customHeight="1" x14ac:dyDescent="0.2">
      <c r="G535" s="4"/>
    </row>
    <row r="536" spans="2:7" x14ac:dyDescent="0.2">
      <c r="B536" s="15"/>
      <c r="G536" s="4"/>
    </row>
    <row r="537" spans="2:7" x14ac:dyDescent="0.2">
      <c r="G537" s="4"/>
    </row>
    <row r="538" spans="2:7" ht="12.75" customHeight="1" x14ac:dyDescent="0.2">
      <c r="B538" s="4"/>
      <c r="G538" s="4"/>
    </row>
    <row r="539" spans="2:7" ht="12.75" customHeight="1" x14ac:dyDescent="0.2">
      <c r="B539" s="13"/>
      <c r="G539" s="4"/>
    </row>
    <row r="540" spans="2:7" ht="12.75" customHeight="1" x14ac:dyDescent="0.2"/>
    <row r="541" spans="2:7" ht="12.75" customHeight="1" x14ac:dyDescent="0.2"/>
    <row r="542" spans="2:7" ht="12.75" customHeight="1" x14ac:dyDescent="0.2"/>
    <row r="544" spans="2:7" ht="12.75" customHeight="1" x14ac:dyDescent="0.2">
      <c r="B544" s="4"/>
      <c r="G544" s="4"/>
    </row>
    <row r="545" spans="2:7" ht="12.75" customHeight="1" x14ac:dyDescent="0.2">
      <c r="B545" s="13"/>
      <c r="G545" s="4"/>
    </row>
    <row r="546" spans="2:7" ht="12.75" customHeight="1" x14ac:dyDescent="0.2"/>
    <row r="547" spans="2:7" ht="12.75" customHeight="1" x14ac:dyDescent="0.2"/>
    <row r="548" spans="2:7" ht="12.75" customHeight="1" x14ac:dyDescent="0.2"/>
    <row r="550" spans="2:7" ht="12.75" customHeight="1" x14ac:dyDescent="0.2">
      <c r="G550" s="4"/>
    </row>
    <row r="551" spans="2:7" x14ac:dyDescent="0.2">
      <c r="B551" s="15"/>
      <c r="G551" s="4"/>
    </row>
    <row r="552" spans="2:7" x14ac:dyDescent="0.2">
      <c r="G552" s="4"/>
    </row>
    <row r="553" spans="2:7" ht="12.75" customHeight="1" x14ac:dyDescent="0.2">
      <c r="B553" s="4"/>
      <c r="G553" s="4"/>
    </row>
    <row r="554" spans="2:7" ht="12.75" customHeight="1" x14ac:dyDescent="0.2">
      <c r="B554" s="13"/>
      <c r="G554" s="4"/>
    </row>
    <row r="555" spans="2:7" ht="12.75" customHeight="1" x14ac:dyDescent="0.2">
      <c r="G555" s="4"/>
    </row>
    <row r="556" spans="2:7" ht="12.75" customHeight="1" x14ac:dyDescent="0.2"/>
    <row r="557" spans="2:7" ht="12.75" customHeight="1" x14ac:dyDescent="0.2"/>
    <row r="558" spans="2:7" ht="12.75" customHeight="1" x14ac:dyDescent="0.2"/>
    <row r="560" spans="2:7" x14ac:dyDescent="0.2">
      <c r="B560" s="15"/>
      <c r="G560" s="4"/>
    </row>
    <row r="561" spans="2:13" x14ac:dyDescent="0.2">
      <c r="G561" s="4"/>
    </row>
    <row r="562" spans="2:13" ht="12.75" customHeight="1" x14ac:dyDescent="0.2">
      <c r="B562" s="4"/>
      <c r="D562" s="2"/>
      <c r="E562" s="47"/>
      <c r="F562" s="40"/>
      <c r="G562" s="4"/>
      <c r="H562" s="48"/>
      <c r="I562" s="64"/>
      <c r="J562" s="48"/>
      <c r="K562" s="40"/>
      <c r="L562" s="2"/>
      <c r="M562" s="40"/>
    </row>
    <row r="563" spans="2:13" ht="12.75" customHeight="1" x14ac:dyDescent="0.2">
      <c r="B563" s="13"/>
      <c r="D563" s="2"/>
      <c r="E563" s="47"/>
      <c r="F563" s="40"/>
      <c r="G563" s="4"/>
      <c r="H563" s="48"/>
      <c r="I563" s="64"/>
      <c r="J563" s="48"/>
      <c r="K563" s="40"/>
      <c r="L563" s="2"/>
      <c r="M563" s="40"/>
    </row>
    <row r="564" spans="2:13" ht="12.75" customHeight="1" x14ac:dyDescent="0.2">
      <c r="D564" s="2"/>
      <c r="E564" s="47"/>
      <c r="F564" s="40"/>
      <c r="H564" s="48"/>
      <c r="I564" s="64"/>
      <c r="J564" s="48"/>
      <c r="K564" s="40"/>
      <c r="L564" s="2"/>
      <c r="M564" s="40"/>
    </row>
    <row r="565" spans="2:13" ht="12.75" customHeight="1" x14ac:dyDescent="0.2">
      <c r="D565" s="2"/>
      <c r="E565" s="47"/>
      <c r="F565" s="40"/>
      <c r="H565" s="48"/>
      <c r="I565" s="64"/>
      <c r="J565" s="48"/>
      <c r="K565" s="40"/>
      <c r="L565" s="2"/>
      <c r="M565" s="40"/>
    </row>
    <row r="566" spans="2:13" ht="12.75" customHeight="1" x14ac:dyDescent="0.2">
      <c r="K566" s="40"/>
    </row>
    <row r="567" spans="2:13" x14ac:dyDescent="0.2">
      <c r="D567" s="2"/>
      <c r="E567" s="47"/>
      <c r="F567" s="40"/>
      <c r="H567" s="48"/>
      <c r="I567" s="64"/>
      <c r="J567" s="48"/>
      <c r="K567" s="40"/>
      <c r="L567" s="2"/>
      <c r="M567" s="40"/>
    </row>
    <row r="568" spans="2:13" ht="12.75" customHeight="1" x14ac:dyDescent="0.2">
      <c r="D568" s="2"/>
      <c r="E568" s="47"/>
      <c r="F568" s="40"/>
      <c r="G568" s="4"/>
      <c r="H568" s="48"/>
      <c r="I568" s="64"/>
      <c r="J568" s="48"/>
      <c r="K568" s="40"/>
      <c r="L568" s="2"/>
      <c r="M568" s="40"/>
    </row>
    <row r="569" spans="2:13" x14ac:dyDescent="0.2">
      <c r="B569" s="15"/>
      <c r="D569" s="2"/>
      <c r="E569" s="47"/>
      <c r="F569" s="40"/>
      <c r="G569" s="4"/>
      <c r="H569" s="48"/>
      <c r="I569" s="64"/>
      <c r="J569" s="48"/>
      <c r="K569" s="40"/>
      <c r="L569" s="2"/>
      <c r="M569" s="40"/>
    </row>
    <row r="570" spans="2:13" x14ac:dyDescent="0.2">
      <c r="D570" s="2"/>
      <c r="E570" s="47"/>
      <c r="F570" s="40"/>
      <c r="G570" s="4"/>
      <c r="H570" s="48"/>
      <c r="I570" s="64"/>
      <c r="J570" s="48"/>
      <c r="K570" s="40"/>
      <c r="L570" s="2"/>
      <c r="M570" s="40"/>
    </row>
    <row r="571" spans="2:13" ht="12.75" customHeight="1" x14ac:dyDescent="0.2">
      <c r="B571" s="4"/>
      <c r="G571" s="4"/>
    </row>
    <row r="572" spans="2:13" ht="12.75" customHeight="1" x14ac:dyDescent="0.2">
      <c r="B572" s="13"/>
      <c r="G572" s="4"/>
    </row>
    <row r="573" spans="2:13" ht="12.75" customHeight="1" x14ac:dyDescent="0.2"/>
    <row r="574" spans="2:13" ht="12.75" customHeight="1" x14ac:dyDescent="0.2"/>
    <row r="575" spans="2:13" ht="12.75" customHeight="1" x14ac:dyDescent="0.2"/>
    <row r="577" spans="2:14" ht="12.75" customHeight="1" x14ac:dyDescent="0.2">
      <c r="G577" s="4"/>
    </row>
    <row r="578" spans="2:14" x14ac:dyDescent="0.2">
      <c r="B578" s="15"/>
      <c r="G578" s="4"/>
    </row>
    <row r="579" spans="2:14" x14ac:dyDescent="0.2">
      <c r="G579" s="4"/>
    </row>
    <row r="580" spans="2:14" s="3" customFormat="1" ht="12.75" customHeight="1" x14ac:dyDescent="0.2">
      <c r="B580" s="16"/>
      <c r="C580" s="29"/>
      <c r="E580" s="46"/>
      <c r="F580" s="6"/>
      <c r="G580" s="16"/>
      <c r="H580" s="6"/>
      <c r="I580" s="65"/>
      <c r="J580" s="6"/>
      <c r="K580" s="6"/>
      <c r="M580" s="6"/>
      <c r="N580" s="116"/>
    </row>
    <row r="581" spans="2:14" s="3" customFormat="1" ht="12.75" customHeight="1" x14ac:dyDescent="0.2">
      <c r="B581" s="17"/>
      <c r="C581" s="29"/>
      <c r="E581" s="46"/>
      <c r="F581" s="6"/>
      <c r="G581" s="16"/>
      <c r="H581" s="6"/>
      <c r="I581" s="65"/>
      <c r="J581" s="6"/>
      <c r="K581" s="6"/>
      <c r="M581" s="6"/>
      <c r="N581" s="116"/>
    </row>
    <row r="582" spans="2:14" s="3" customFormat="1" ht="12.75" customHeight="1" x14ac:dyDescent="0.2">
      <c r="B582" s="14"/>
      <c r="C582" s="29"/>
      <c r="E582" s="46"/>
      <c r="F582" s="6"/>
      <c r="H582" s="6"/>
      <c r="I582" s="65"/>
      <c r="J582" s="6"/>
      <c r="K582" s="6"/>
      <c r="M582" s="6"/>
      <c r="N582" s="116"/>
    </row>
    <row r="583" spans="2:14" s="3" customFormat="1" ht="12.75" customHeight="1" x14ac:dyDescent="0.2">
      <c r="B583" s="14"/>
      <c r="C583" s="29"/>
      <c r="E583" s="46"/>
      <c r="F583" s="6"/>
      <c r="H583" s="6"/>
      <c r="I583" s="65"/>
      <c r="J583" s="6"/>
      <c r="K583" s="6"/>
      <c r="M583" s="6"/>
      <c r="N583" s="116"/>
    </row>
    <row r="584" spans="2:14" s="3" customFormat="1" ht="12.75" customHeight="1" x14ac:dyDescent="0.2">
      <c r="B584" s="14"/>
      <c r="C584" s="29"/>
      <c r="E584" s="46"/>
      <c r="F584" s="6"/>
      <c r="H584" s="6"/>
      <c r="I584" s="65"/>
      <c r="J584" s="6"/>
      <c r="K584" s="6"/>
      <c r="M584" s="6"/>
      <c r="N584" s="116"/>
    </row>
    <row r="585" spans="2:14" s="3" customFormat="1" x14ac:dyDescent="0.2">
      <c r="B585" s="14"/>
      <c r="C585" s="29"/>
      <c r="E585" s="46"/>
      <c r="F585" s="6"/>
      <c r="H585" s="6"/>
      <c r="I585" s="65"/>
      <c r="J585" s="6"/>
      <c r="K585" s="6"/>
      <c r="M585" s="6"/>
      <c r="N585" s="116"/>
    </row>
    <row r="586" spans="2:14" s="3" customFormat="1" ht="12.75" customHeight="1" x14ac:dyDescent="0.2">
      <c r="B586" s="14"/>
      <c r="C586" s="29"/>
      <c r="E586" s="46"/>
      <c r="F586" s="6"/>
      <c r="G586" s="16"/>
      <c r="H586" s="6"/>
      <c r="I586" s="65"/>
      <c r="J586" s="6"/>
      <c r="K586" s="6"/>
      <c r="M586" s="6"/>
      <c r="N586" s="116"/>
    </row>
    <row r="587" spans="2:14" s="3" customFormat="1" x14ac:dyDescent="0.2">
      <c r="B587" s="14"/>
      <c r="C587" s="29"/>
      <c r="E587" s="46"/>
      <c r="F587" s="6"/>
      <c r="G587" s="16"/>
      <c r="H587" s="6"/>
      <c r="I587" s="65"/>
      <c r="J587" s="6"/>
      <c r="K587" s="6"/>
      <c r="M587" s="6"/>
      <c r="N587" s="116"/>
    </row>
    <row r="588" spans="2:14" s="3" customFormat="1" x14ac:dyDescent="0.2">
      <c r="B588" s="14"/>
      <c r="C588" s="42"/>
      <c r="E588" s="46"/>
      <c r="F588" s="6"/>
      <c r="G588" s="16"/>
      <c r="H588" s="6"/>
      <c r="I588" s="65"/>
      <c r="J588" s="6"/>
      <c r="K588" s="6"/>
      <c r="M588" s="6"/>
      <c r="N588" s="116"/>
    </row>
    <row r="589" spans="2:14" s="3" customFormat="1" ht="12.75" customHeight="1" x14ac:dyDescent="0.2">
      <c r="B589" s="16"/>
      <c r="C589" s="42"/>
      <c r="E589" s="46"/>
      <c r="F589" s="6"/>
      <c r="G589" s="16"/>
      <c r="H589" s="6"/>
      <c r="I589" s="65"/>
      <c r="J589" s="6"/>
      <c r="K589" s="6"/>
      <c r="M589" s="6"/>
      <c r="N589" s="116"/>
    </row>
    <row r="590" spans="2:14" s="3" customFormat="1" ht="12.75" customHeight="1" x14ac:dyDescent="0.2">
      <c r="B590" s="17"/>
      <c r="C590" s="42"/>
      <c r="E590" s="46"/>
      <c r="F590" s="6"/>
      <c r="G590" s="16"/>
      <c r="H590" s="6"/>
      <c r="I590" s="65"/>
      <c r="J590" s="6"/>
      <c r="K590" s="6"/>
      <c r="M590" s="6"/>
      <c r="N590" s="116"/>
    </row>
    <row r="591" spans="2:14" s="3" customFormat="1" ht="12.75" customHeight="1" x14ac:dyDescent="0.2">
      <c r="B591" s="14"/>
      <c r="C591" s="42"/>
      <c r="E591" s="46"/>
      <c r="F591" s="6"/>
      <c r="G591" s="16"/>
      <c r="H591" s="6"/>
      <c r="I591" s="65"/>
      <c r="J591" s="6"/>
      <c r="K591" s="6"/>
      <c r="M591" s="6"/>
      <c r="N591" s="116"/>
    </row>
    <row r="592" spans="2:14" s="3" customFormat="1" ht="12.75" customHeight="1" x14ac:dyDescent="0.2">
      <c r="B592" s="14"/>
      <c r="C592" s="29"/>
      <c r="E592" s="46"/>
      <c r="F592" s="6"/>
      <c r="H592" s="6"/>
      <c r="I592" s="65"/>
      <c r="J592" s="6"/>
      <c r="K592" s="6"/>
      <c r="M592" s="6"/>
      <c r="N592" s="116"/>
    </row>
    <row r="593" spans="2:14" s="3" customFormat="1" ht="12.75" customHeight="1" x14ac:dyDescent="0.2">
      <c r="B593" s="14"/>
      <c r="C593" s="42"/>
      <c r="E593" s="46"/>
      <c r="F593" s="6"/>
      <c r="H593" s="6"/>
      <c r="I593" s="65"/>
      <c r="J593" s="6"/>
      <c r="K593" s="6"/>
      <c r="M593" s="6"/>
      <c r="N593" s="116"/>
    </row>
    <row r="594" spans="2:14" s="3" customFormat="1" ht="12.75" customHeight="1" x14ac:dyDescent="0.2">
      <c r="B594" s="14"/>
      <c r="C594" s="42"/>
      <c r="E594" s="46"/>
      <c r="F594" s="6"/>
      <c r="H594" s="6"/>
      <c r="I594" s="65"/>
      <c r="J594" s="6"/>
      <c r="K594" s="6"/>
      <c r="M594" s="6"/>
      <c r="N594" s="116"/>
    </row>
    <row r="595" spans="2:14" s="3" customFormat="1" x14ac:dyDescent="0.2">
      <c r="B595" s="14"/>
      <c r="C595" s="42"/>
      <c r="E595" s="46"/>
      <c r="F595" s="6"/>
      <c r="H595" s="6"/>
      <c r="I595" s="65"/>
      <c r="J595" s="6"/>
      <c r="K595" s="6"/>
      <c r="M595" s="6"/>
      <c r="N595" s="116"/>
    </row>
    <row r="596" spans="2:14" s="3" customFormat="1" x14ac:dyDescent="0.2">
      <c r="B596" s="14"/>
      <c r="C596" s="42"/>
      <c r="E596" s="46"/>
      <c r="F596" s="6"/>
      <c r="G596" s="16"/>
      <c r="H596" s="6"/>
      <c r="I596" s="65"/>
      <c r="J596" s="6"/>
      <c r="K596" s="6"/>
      <c r="M596" s="6"/>
      <c r="N596" s="116"/>
    </row>
    <row r="597" spans="2:14" s="3" customFormat="1" x14ac:dyDescent="0.2">
      <c r="B597" s="14"/>
      <c r="C597" s="29"/>
      <c r="E597" s="46"/>
      <c r="F597" s="6"/>
      <c r="G597" s="16"/>
      <c r="H597" s="6"/>
      <c r="I597" s="65"/>
      <c r="J597" s="6"/>
      <c r="K597" s="6"/>
      <c r="M597" s="6"/>
      <c r="N597" s="116"/>
    </row>
    <row r="598" spans="2:14" s="3" customFormat="1" ht="12.75" customHeight="1" x14ac:dyDescent="0.2">
      <c r="B598" s="16"/>
      <c r="C598" s="29"/>
      <c r="E598" s="46"/>
      <c r="F598" s="6"/>
      <c r="G598" s="16"/>
      <c r="H598" s="6"/>
      <c r="I598" s="65"/>
      <c r="J598" s="6"/>
      <c r="K598" s="6"/>
      <c r="M598" s="6"/>
      <c r="N598" s="116"/>
    </row>
    <row r="599" spans="2:14" s="3" customFormat="1" ht="12.75" customHeight="1" x14ac:dyDescent="0.2">
      <c r="B599" s="17"/>
      <c r="C599" s="29"/>
      <c r="E599" s="46"/>
      <c r="F599" s="6"/>
      <c r="G599" s="16"/>
      <c r="H599" s="6"/>
      <c r="I599" s="65"/>
      <c r="J599" s="6"/>
      <c r="K599" s="6"/>
      <c r="M599" s="6"/>
      <c r="N599" s="116"/>
    </row>
    <row r="600" spans="2:14" s="3" customFormat="1" ht="12.75" customHeight="1" x14ac:dyDescent="0.2">
      <c r="B600" s="14"/>
      <c r="C600" s="29"/>
      <c r="E600" s="46"/>
      <c r="F600" s="6"/>
      <c r="H600" s="6"/>
      <c r="I600" s="65"/>
      <c r="J600" s="6"/>
      <c r="K600" s="6"/>
      <c r="M600" s="6"/>
      <c r="N600" s="116"/>
    </row>
    <row r="601" spans="2:14" s="3" customFormat="1" ht="12.75" customHeight="1" x14ac:dyDescent="0.2">
      <c r="B601" s="14"/>
      <c r="C601" s="29"/>
      <c r="E601" s="46"/>
      <c r="F601" s="6"/>
      <c r="H601" s="6"/>
      <c r="I601" s="65"/>
      <c r="J601" s="6"/>
      <c r="K601" s="6"/>
      <c r="M601" s="6"/>
      <c r="N601" s="116"/>
    </row>
    <row r="602" spans="2:14" s="3" customFormat="1" ht="12.75" customHeight="1" x14ac:dyDescent="0.2">
      <c r="B602" s="14"/>
      <c r="C602" s="29"/>
      <c r="E602" s="46"/>
      <c r="F602" s="6"/>
      <c r="H602" s="6"/>
      <c r="I602" s="65"/>
      <c r="J602" s="6"/>
      <c r="K602" s="6"/>
      <c r="M602" s="6"/>
      <c r="N602" s="116"/>
    </row>
    <row r="603" spans="2:14" s="3" customFormat="1" x14ac:dyDescent="0.2">
      <c r="B603" s="14"/>
      <c r="C603" s="29"/>
      <c r="E603" s="46"/>
      <c r="F603" s="6"/>
      <c r="H603" s="6"/>
      <c r="I603" s="65"/>
      <c r="J603" s="6"/>
      <c r="K603" s="6"/>
      <c r="M603" s="6"/>
      <c r="N603" s="116"/>
    </row>
    <row r="604" spans="2:14" s="3" customFormat="1" ht="12.75" customHeight="1" x14ac:dyDescent="0.2">
      <c r="B604" s="14"/>
      <c r="C604" s="29"/>
      <c r="E604" s="46"/>
      <c r="F604" s="6"/>
      <c r="G604" s="16"/>
      <c r="H604" s="6"/>
      <c r="I604" s="65"/>
      <c r="J604" s="6"/>
      <c r="K604" s="6"/>
      <c r="M604" s="6"/>
      <c r="N604" s="116"/>
    </row>
    <row r="605" spans="2:14" s="3" customFormat="1" x14ac:dyDescent="0.2">
      <c r="B605" s="14"/>
      <c r="C605" s="29"/>
      <c r="E605" s="46"/>
      <c r="F605" s="6"/>
      <c r="G605" s="16"/>
      <c r="H605" s="6"/>
      <c r="I605" s="65"/>
      <c r="J605" s="6"/>
      <c r="K605" s="6"/>
      <c r="M605" s="6"/>
      <c r="N605" s="116"/>
    </row>
    <row r="606" spans="2:14" s="3" customFormat="1" x14ac:dyDescent="0.2">
      <c r="B606" s="14"/>
      <c r="C606" s="43"/>
      <c r="E606" s="46"/>
      <c r="F606" s="6"/>
      <c r="G606" s="16"/>
      <c r="H606" s="6"/>
      <c r="I606" s="65"/>
      <c r="J606" s="6"/>
      <c r="K606" s="6"/>
      <c r="M606" s="6"/>
      <c r="N606" s="116"/>
    </row>
    <row r="607" spans="2:14" s="3" customFormat="1" ht="12.75" customHeight="1" x14ac:dyDescent="0.2">
      <c r="B607" s="16"/>
      <c r="C607" s="43"/>
      <c r="E607" s="46"/>
      <c r="F607" s="6"/>
      <c r="G607" s="16"/>
      <c r="H607" s="6"/>
      <c r="I607" s="65"/>
      <c r="J607" s="6"/>
      <c r="K607" s="6"/>
      <c r="M607" s="6"/>
      <c r="N607" s="116"/>
    </row>
    <row r="608" spans="2:14" s="3" customFormat="1" ht="12.75" customHeight="1" x14ac:dyDescent="0.2">
      <c r="B608" s="17"/>
      <c r="C608" s="43"/>
      <c r="E608" s="46"/>
      <c r="F608" s="6"/>
      <c r="G608" s="16"/>
      <c r="H608" s="6"/>
      <c r="I608" s="65"/>
      <c r="J608" s="6"/>
      <c r="K608" s="6"/>
      <c r="M608" s="6"/>
      <c r="N608" s="116"/>
    </row>
    <row r="609" spans="2:14" s="3" customFormat="1" ht="12.75" customHeight="1" x14ac:dyDescent="0.2">
      <c r="B609" s="14"/>
      <c r="C609" s="43"/>
      <c r="E609" s="46"/>
      <c r="F609" s="6"/>
      <c r="H609" s="6"/>
      <c r="I609" s="65"/>
      <c r="J609" s="6"/>
      <c r="K609" s="6"/>
      <c r="M609" s="6"/>
      <c r="N609" s="116"/>
    </row>
    <row r="610" spans="2:14" s="3" customFormat="1" ht="12.75" customHeight="1" x14ac:dyDescent="0.2">
      <c r="B610" s="14"/>
      <c r="C610" s="43"/>
      <c r="E610" s="46"/>
      <c r="F610" s="6"/>
      <c r="H610" s="6"/>
      <c r="I610" s="65"/>
      <c r="J610" s="6"/>
      <c r="K610" s="6"/>
      <c r="M610" s="6"/>
      <c r="N610" s="116"/>
    </row>
    <row r="611" spans="2:14" s="3" customFormat="1" ht="12.75" customHeight="1" x14ac:dyDescent="0.2">
      <c r="B611" s="14"/>
      <c r="C611" s="43"/>
      <c r="E611" s="46"/>
      <c r="F611" s="6"/>
      <c r="H611" s="6"/>
      <c r="I611" s="65"/>
      <c r="J611" s="6"/>
      <c r="K611" s="6"/>
      <c r="M611" s="6"/>
      <c r="N611" s="116"/>
    </row>
    <row r="612" spans="2:14" s="3" customFormat="1" x14ac:dyDescent="0.2">
      <c r="B612" s="14"/>
      <c r="C612" s="43"/>
      <c r="E612" s="46"/>
      <c r="F612" s="6"/>
      <c r="H612" s="6"/>
      <c r="I612" s="65"/>
      <c r="J612" s="6"/>
      <c r="K612" s="6"/>
      <c r="M612" s="6"/>
      <c r="N612" s="116"/>
    </row>
    <row r="613" spans="2:14" s="3" customFormat="1" ht="12.75" customHeight="1" x14ac:dyDescent="0.2">
      <c r="B613" s="14"/>
      <c r="C613" s="43"/>
      <c r="E613" s="46"/>
      <c r="F613" s="6"/>
      <c r="G613" s="16"/>
      <c r="H613" s="6"/>
      <c r="I613" s="65"/>
      <c r="J613" s="6"/>
      <c r="K613" s="6"/>
      <c r="M613" s="6"/>
      <c r="N613" s="116"/>
    </row>
    <row r="614" spans="2:14" s="3" customFormat="1" x14ac:dyDescent="0.2">
      <c r="B614" s="14"/>
      <c r="C614" s="43"/>
      <c r="E614" s="46"/>
      <c r="F614" s="6"/>
      <c r="G614" s="16"/>
      <c r="H614" s="6"/>
      <c r="I614" s="65"/>
      <c r="J614" s="6"/>
      <c r="K614" s="6"/>
      <c r="M614" s="6"/>
      <c r="N614" s="116"/>
    </row>
    <row r="615" spans="2:14" s="3" customFormat="1" x14ac:dyDescent="0.2">
      <c r="B615" s="14"/>
      <c r="C615" s="43"/>
      <c r="E615" s="46"/>
      <c r="F615" s="6"/>
      <c r="G615" s="16"/>
      <c r="H615" s="6"/>
      <c r="I615" s="65"/>
      <c r="J615" s="6"/>
      <c r="K615" s="6"/>
      <c r="M615" s="6"/>
      <c r="N615" s="116"/>
    </row>
    <row r="616" spans="2:14" s="3" customFormat="1" ht="12.75" customHeight="1" x14ac:dyDescent="0.2">
      <c r="B616" s="16"/>
      <c r="C616" s="43"/>
      <c r="E616" s="46"/>
      <c r="F616" s="6"/>
      <c r="G616" s="16"/>
      <c r="H616" s="6"/>
      <c r="I616" s="65"/>
      <c r="J616" s="6"/>
      <c r="K616" s="6"/>
      <c r="M616" s="6"/>
      <c r="N616" s="116"/>
    </row>
    <row r="617" spans="2:14" s="3" customFormat="1" ht="12.75" customHeight="1" x14ac:dyDescent="0.2">
      <c r="B617" s="17"/>
      <c r="C617" s="43"/>
      <c r="E617" s="46"/>
      <c r="F617" s="6"/>
      <c r="G617" s="16"/>
      <c r="H617" s="6"/>
      <c r="I617" s="65"/>
      <c r="J617" s="6"/>
      <c r="K617" s="6"/>
      <c r="M617" s="6"/>
      <c r="N617" s="116"/>
    </row>
    <row r="618" spans="2:14" s="3" customFormat="1" ht="12.75" customHeight="1" x14ac:dyDescent="0.2">
      <c r="B618" s="14"/>
      <c r="C618" s="43"/>
      <c r="E618" s="46"/>
      <c r="F618" s="6"/>
      <c r="G618" s="16"/>
      <c r="H618" s="6"/>
      <c r="I618" s="65"/>
      <c r="J618" s="6"/>
      <c r="K618" s="6"/>
      <c r="M618" s="6"/>
      <c r="N618" s="116"/>
    </row>
    <row r="619" spans="2:14" s="3" customFormat="1" ht="12.75" customHeight="1" x14ac:dyDescent="0.2">
      <c r="B619" s="14"/>
      <c r="C619" s="43"/>
      <c r="E619" s="46"/>
      <c r="F619" s="6"/>
      <c r="H619" s="6"/>
      <c r="I619" s="65"/>
      <c r="J619" s="6"/>
      <c r="K619" s="6"/>
      <c r="M619" s="6"/>
      <c r="N619" s="116"/>
    </row>
    <row r="620" spans="2:14" s="3" customFormat="1" ht="12.75" customHeight="1" x14ac:dyDescent="0.2">
      <c r="B620" s="14"/>
      <c r="C620" s="43"/>
      <c r="E620" s="46"/>
      <c r="F620" s="6"/>
      <c r="H620" s="6"/>
      <c r="I620" s="65"/>
      <c r="J620" s="6"/>
      <c r="K620" s="6"/>
      <c r="M620" s="6"/>
      <c r="N620" s="116"/>
    </row>
    <row r="621" spans="2:14" s="3" customFormat="1" ht="12.75" customHeight="1" x14ac:dyDescent="0.2">
      <c r="B621" s="14"/>
      <c r="C621" s="43"/>
      <c r="E621" s="46"/>
      <c r="F621" s="6"/>
      <c r="H621" s="6"/>
      <c r="I621" s="65"/>
      <c r="J621" s="6"/>
      <c r="K621" s="6"/>
      <c r="M621" s="6"/>
      <c r="N621" s="116"/>
    </row>
    <row r="622" spans="2:14" s="3" customFormat="1" x14ac:dyDescent="0.2">
      <c r="B622" s="14"/>
      <c r="C622" s="43"/>
      <c r="E622" s="46"/>
      <c r="F622" s="6"/>
      <c r="H622" s="6"/>
      <c r="I622" s="65"/>
      <c r="J622" s="6"/>
      <c r="K622" s="6"/>
      <c r="M622" s="6"/>
      <c r="N622" s="116"/>
    </row>
    <row r="623" spans="2:14" s="3" customFormat="1" x14ac:dyDescent="0.2">
      <c r="B623" s="14"/>
      <c r="C623" s="43"/>
      <c r="E623" s="46"/>
      <c r="F623" s="6"/>
      <c r="G623" s="16"/>
      <c r="H623" s="6"/>
      <c r="I623" s="65"/>
      <c r="J623" s="6"/>
      <c r="K623" s="6"/>
      <c r="M623" s="6"/>
      <c r="N623" s="116"/>
    </row>
    <row r="624" spans="2:14" s="3" customFormat="1" x14ac:dyDescent="0.2">
      <c r="B624" s="14"/>
      <c r="C624" s="43"/>
      <c r="E624" s="46"/>
      <c r="F624" s="6"/>
      <c r="G624" s="16"/>
      <c r="H624" s="6"/>
      <c r="I624" s="65"/>
      <c r="J624" s="6"/>
      <c r="K624" s="6"/>
      <c r="M624" s="6"/>
      <c r="N624" s="116"/>
    </row>
    <row r="625" spans="2:14" s="3" customFormat="1" ht="12.75" customHeight="1" x14ac:dyDescent="0.2">
      <c r="B625" s="14"/>
      <c r="C625" s="43"/>
      <c r="E625" s="46"/>
      <c r="F625" s="6"/>
      <c r="G625" s="16"/>
      <c r="H625" s="6"/>
      <c r="I625" s="65"/>
      <c r="J625" s="6"/>
      <c r="K625" s="6"/>
      <c r="M625" s="6"/>
      <c r="N625" s="116"/>
    </row>
    <row r="626" spans="2:14" s="3" customFormat="1" x14ac:dyDescent="0.2">
      <c r="B626" s="14"/>
      <c r="C626" s="43"/>
      <c r="E626" s="46"/>
      <c r="F626" s="6"/>
      <c r="G626" s="16"/>
      <c r="H626" s="6"/>
      <c r="I626" s="65"/>
      <c r="J626" s="6"/>
      <c r="K626" s="6"/>
      <c r="M626" s="6"/>
      <c r="N626" s="116"/>
    </row>
    <row r="627" spans="2:14" s="3" customFormat="1" x14ac:dyDescent="0.2">
      <c r="B627" s="14"/>
      <c r="C627" s="43"/>
      <c r="E627" s="46"/>
      <c r="F627" s="6"/>
      <c r="G627" s="16"/>
      <c r="H627" s="6"/>
      <c r="I627" s="65"/>
      <c r="J627" s="6"/>
      <c r="K627" s="6"/>
      <c r="M627" s="6"/>
      <c r="N627" s="116"/>
    </row>
    <row r="628" spans="2:14" s="3" customFormat="1" ht="12.75" customHeight="1" x14ac:dyDescent="0.2">
      <c r="B628" s="16"/>
      <c r="C628" s="43"/>
      <c r="E628" s="46"/>
      <c r="F628" s="6"/>
      <c r="G628" s="16"/>
      <c r="H628" s="6"/>
      <c r="I628" s="65"/>
      <c r="J628" s="6"/>
      <c r="K628" s="6"/>
      <c r="M628" s="6"/>
      <c r="N628" s="116"/>
    </row>
    <row r="629" spans="2:14" s="3" customFormat="1" ht="12.75" customHeight="1" x14ac:dyDescent="0.2">
      <c r="B629" s="17"/>
      <c r="C629" s="43"/>
      <c r="E629" s="46"/>
      <c r="F629" s="6"/>
      <c r="G629" s="16"/>
      <c r="H629" s="6"/>
      <c r="I629" s="65"/>
      <c r="J629" s="6"/>
      <c r="K629" s="6"/>
      <c r="M629" s="6"/>
      <c r="N629" s="116"/>
    </row>
    <row r="630" spans="2:14" s="3" customFormat="1" ht="12.75" customHeight="1" x14ac:dyDescent="0.2">
      <c r="B630" s="14"/>
      <c r="C630" s="43"/>
      <c r="E630" s="46"/>
      <c r="F630" s="6"/>
      <c r="H630" s="6"/>
      <c r="I630" s="65"/>
      <c r="J630" s="6"/>
      <c r="K630" s="6"/>
      <c r="M630" s="6"/>
      <c r="N630" s="116"/>
    </row>
    <row r="631" spans="2:14" s="3" customFormat="1" ht="12.75" customHeight="1" x14ac:dyDescent="0.2">
      <c r="B631" s="14"/>
      <c r="C631" s="43"/>
      <c r="E631" s="46"/>
      <c r="F631" s="6"/>
      <c r="H631" s="6"/>
      <c r="I631" s="65"/>
      <c r="J631" s="6"/>
      <c r="K631" s="6"/>
      <c r="M631" s="6"/>
      <c r="N631" s="116"/>
    </row>
    <row r="632" spans="2:14" s="3" customFormat="1" ht="12.75" customHeight="1" x14ac:dyDescent="0.2">
      <c r="B632" s="14"/>
      <c r="C632" s="43"/>
      <c r="E632" s="46"/>
      <c r="F632" s="6"/>
      <c r="H632" s="6"/>
      <c r="I632" s="65"/>
      <c r="J632" s="6"/>
      <c r="K632" s="6"/>
      <c r="M632" s="6"/>
      <c r="N632" s="116"/>
    </row>
    <row r="633" spans="2:14" s="3" customFormat="1" x14ac:dyDescent="0.2">
      <c r="B633" s="14"/>
      <c r="C633" s="43"/>
      <c r="E633" s="46"/>
      <c r="F633" s="6"/>
      <c r="H633" s="6"/>
      <c r="I633" s="65"/>
      <c r="J633" s="6"/>
      <c r="K633" s="6"/>
      <c r="M633" s="6"/>
      <c r="N633" s="116"/>
    </row>
    <row r="634" spans="2:14" s="3" customFormat="1" x14ac:dyDescent="0.2">
      <c r="B634" s="14"/>
      <c r="C634" s="43"/>
      <c r="E634" s="46"/>
      <c r="F634" s="6"/>
      <c r="H634" s="6"/>
      <c r="I634" s="65"/>
      <c r="J634" s="6"/>
      <c r="K634" s="6"/>
      <c r="M634" s="6"/>
      <c r="N634" s="116"/>
    </row>
    <row r="635" spans="2:14" s="3" customFormat="1" x14ac:dyDescent="0.2">
      <c r="B635" s="14"/>
      <c r="C635" s="43"/>
      <c r="E635" s="46"/>
      <c r="F635" s="6"/>
      <c r="H635" s="6"/>
      <c r="I635" s="65"/>
      <c r="J635" s="6"/>
      <c r="K635" s="6"/>
      <c r="M635" s="6"/>
      <c r="N635" s="116"/>
    </row>
    <row r="636" spans="2:14" s="3" customFormat="1" x14ac:dyDescent="0.2">
      <c r="B636" s="14"/>
      <c r="C636" s="43"/>
      <c r="E636" s="46"/>
      <c r="F636" s="6"/>
      <c r="H636" s="6"/>
      <c r="I636" s="65"/>
      <c r="J636" s="6"/>
      <c r="K636" s="6"/>
      <c r="M636" s="6"/>
      <c r="N636" s="116"/>
    </row>
    <row r="637" spans="2:14" s="3" customFormat="1" x14ac:dyDescent="0.2">
      <c r="B637" s="14"/>
      <c r="C637" s="43"/>
      <c r="E637" s="46"/>
      <c r="F637" s="6"/>
      <c r="H637" s="6"/>
      <c r="I637" s="65"/>
      <c r="J637" s="6"/>
      <c r="K637" s="6"/>
      <c r="M637" s="6"/>
      <c r="N637" s="116"/>
    </row>
    <row r="638" spans="2:14" s="3" customFormat="1" x14ac:dyDescent="0.2">
      <c r="B638" s="14"/>
      <c r="C638" s="43"/>
      <c r="E638" s="46"/>
      <c r="F638" s="6"/>
      <c r="H638" s="6"/>
      <c r="I638" s="65"/>
      <c r="J638" s="6"/>
      <c r="K638" s="6"/>
      <c r="M638" s="6"/>
      <c r="N638" s="116"/>
    </row>
    <row r="639" spans="2:14" s="3" customFormat="1" x14ac:dyDescent="0.2">
      <c r="B639" s="14"/>
      <c r="C639" s="43"/>
      <c r="E639" s="46"/>
      <c r="F639" s="6"/>
      <c r="H639" s="6"/>
      <c r="I639" s="65"/>
      <c r="J639" s="6"/>
      <c r="K639" s="6"/>
      <c r="M639" s="6"/>
      <c r="N639" s="116"/>
    </row>
    <row r="640" spans="2:14" s="3" customFormat="1" x14ac:dyDescent="0.2">
      <c r="B640" s="14"/>
      <c r="C640" s="43"/>
      <c r="E640" s="46"/>
      <c r="F640" s="6"/>
      <c r="H640" s="6"/>
      <c r="I640" s="65"/>
      <c r="J640" s="6"/>
      <c r="K640" s="6"/>
      <c r="M640" s="6"/>
      <c r="N640" s="116"/>
    </row>
    <row r="641" spans="2:14" s="3" customFormat="1" x14ac:dyDescent="0.2">
      <c r="B641" s="14"/>
      <c r="C641" s="43"/>
      <c r="E641" s="46"/>
      <c r="F641" s="6"/>
      <c r="H641" s="6"/>
      <c r="I641" s="65"/>
      <c r="J641" s="6"/>
      <c r="K641" s="6"/>
      <c r="M641" s="6"/>
      <c r="N641" s="116"/>
    </row>
    <row r="642" spans="2:14" s="3" customFormat="1" x14ac:dyDescent="0.2">
      <c r="B642" s="14"/>
      <c r="C642" s="43"/>
      <c r="E642" s="46"/>
      <c r="F642" s="6"/>
      <c r="H642" s="6"/>
      <c r="I642" s="65"/>
      <c r="J642" s="6"/>
      <c r="K642" s="6"/>
      <c r="M642" s="6"/>
      <c r="N642" s="116"/>
    </row>
    <row r="643" spans="2:14" s="3" customFormat="1" x14ac:dyDescent="0.2">
      <c r="B643" s="14"/>
      <c r="C643" s="43"/>
      <c r="E643" s="46"/>
      <c r="F643" s="6"/>
      <c r="H643" s="6"/>
      <c r="I643" s="65"/>
      <c r="J643" s="6"/>
      <c r="K643" s="6"/>
      <c r="M643" s="6"/>
      <c r="N643" s="116"/>
    </row>
    <row r="644" spans="2:14" s="3" customFormat="1" x14ac:dyDescent="0.2">
      <c r="B644" s="14"/>
      <c r="C644" s="43"/>
      <c r="E644" s="46"/>
      <c r="F644" s="6"/>
      <c r="H644" s="6"/>
      <c r="I644" s="65"/>
      <c r="J644" s="6"/>
      <c r="K644" s="6"/>
      <c r="M644" s="6"/>
      <c r="N644" s="116"/>
    </row>
    <row r="645" spans="2:14" s="3" customFormat="1" x14ac:dyDescent="0.2">
      <c r="B645" s="14"/>
      <c r="C645" s="43"/>
      <c r="E645" s="46"/>
      <c r="F645" s="6"/>
      <c r="H645" s="6"/>
      <c r="I645" s="65"/>
      <c r="J645" s="6"/>
      <c r="K645" s="6"/>
      <c r="M645" s="6"/>
      <c r="N645" s="116"/>
    </row>
    <row r="646" spans="2:14" s="3" customFormat="1" x14ac:dyDescent="0.2">
      <c r="B646" s="14"/>
      <c r="C646" s="43"/>
      <c r="E646" s="46"/>
      <c r="F646" s="6"/>
      <c r="H646" s="6"/>
      <c r="I646" s="65"/>
      <c r="J646" s="6"/>
      <c r="K646" s="6"/>
      <c r="M646" s="6"/>
      <c r="N646" s="116"/>
    </row>
    <row r="647" spans="2:14" s="3" customFormat="1" x14ac:dyDescent="0.2">
      <c r="B647" s="14"/>
      <c r="C647" s="43"/>
      <c r="E647" s="46"/>
      <c r="F647" s="6"/>
      <c r="H647" s="6"/>
      <c r="I647" s="65"/>
      <c r="J647" s="6"/>
      <c r="K647" s="6"/>
      <c r="M647" s="6"/>
      <c r="N647" s="116"/>
    </row>
    <row r="648" spans="2:14" s="3" customFormat="1" x14ac:dyDescent="0.2">
      <c r="B648" s="14"/>
      <c r="C648" s="43"/>
      <c r="E648" s="46"/>
      <c r="F648" s="6"/>
      <c r="H648" s="6"/>
      <c r="I648" s="65"/>
      <c r="J648" s="6"/>
      <c r="K648" s="6"/>
      <c r="M648" s="6"/>
      <c r="N648" s="116"/>
    </row>
    <row r="649" spans="2:14" s="3" customFormat="1" x14ac:dyDescent="0.2">
      <c r="B649" s="14"/>
      <c r="C649" s="43"/>
      <c r="E649" s="46"/>
      <c r="F649" s="6"/>
      <c r="H649" s="6"/>
      <c r="I649" s="65"/>
      <c r="J649" s="6"/>
      <c r="K649" s="6"/>
      <c r="M649" s="6"/>
      <c r="N649" s="116"/>
    </row>
    <row r="650" spans="2:14" s="3" customFormat="1" x14ac:dyDescent="0.2">
      <c r="B650" s="14"/>
      <c r="C650" s="43"/>
      <c r="E650" s="46"/>
      <c r="F650" s="6"/>
      <c r="H650" s="6"/>
      <c r="I650" s="65"/>
      <c r="J650" s="6"/>
      <c r="K650" s="6"/>
      <c r="M650" s="6"/>
      <c r="N650" s="116"/>
    </row>
    <row r="651" spans="2:14" s="3" customFormat="1" x14ac:dyDescent="0.2">
      <c r="B651" s="14"/>
      <c r="C651" s="43"/>
      <c r="E651" s="46"/>
      <c r="F651" s="6"/>
      <c r="H651" s="6"/>
      <c r="I651" s="65"/>
      <c r="J651" s="6"/>
      <c r="K651" s="6"/>
      <c r="M651" s="6"/>
      <c r="N651" s="116"/>
    </row>
    <row r="652" spans="2:14" s="3" customFormat="1" x14ac:dyDescent="0.2">
      <c r="B652" s="14"/>
      <c r="C652" s="43"/>
      <c r="E652" s="46"/>
      <c r="F652" s="6"/>
      <c r="H652" s="6"/>
      <c r="I652" s="65"/>
      <c r="J652" s="6"/>
      <c r="K652" s="6"/>
      <c r="M652" s="6"/>
      <c r="N652" s="116"/>
    </row>
    <row r="653" spans="2:14" s="3" customFormat="1" x14ac:dyDescent="0.2">
      <c r="B653" s="14"/>
      <c r="C653" s="43"/>
      <c r="E653" s="46"/>
      <c r="F653" s="6"/>
      <c r="H653" s="6"/>
      <c r="I653" s="65"/>
      <c r="J653" s="6"/>
      <c r="K653" s="6"/>
      <c r="M653" s="6"/>
      <c r="N653" s="116"/>
    </row>
    <row r="654" spans="2:14" s="3" customFormat="1" x14ac:dyDescent="0.2">
      <c r="B654" s="14"/>
      <c r="C654" s="43"/>
      <c r="E654" s="46"/>
      <c r="F654" s="6"/>
      <c r="H654" s="6"/>
      <c r="I654" s="65"/>
      <c r="J654" s="6"/>
      <c r="K654" s="6"/>
      <c r="M654" s="6"/>
      <c r="N654" s="116"/>
    </row>
    <row r="655" spans="2:14" s="3" customFormat="1" x14ac:dyDescent="0.2">
      <c r="B655" s="14"/>
      <c r="C655" s="43"/>
      <c r="E655" s="46"/>
      <c r="F655" s="6"/>
      <c r="H655" s="6"/>
      <c r="I655" s="65"/>
      <c r="J655" s="6"/>
      <c r="K655" s="6"/>
      <c r="M655" s="6"/>
      <c r="N655" s="116"/>
    </row>
    <row r="656" spans="2:14" s="3" customFormat="1" x14ac:dyDescent="0.2">
      <c r="B656" s="14"/>
      <c r="C656" s="43"/>
      <c r="E656" s="46"/>
      <c r="F656" s="6"/>
      <c r="H656" s="6"/>
      <c r="I656" s="65"/>
      <c r="J656" s="6"/>
      <c r="K656" s="6"/>
      <c r="M656" s="6"/>
      <c r="N656" s="116"/>
    </row>
    <row r="657" spans="2:14" s="3" customFormat="1" x14ac:dyDescent="0.2">
      <c r="B657" s="14"/>
      <c r="C657" s="43"/>
      <c r="E657" s="46"/>
      <c r="F657" s="6"/>
      <c r="H657" s="6"/>
      <c r="I657" s="65"/>
      <c r="J657" s="6"/>
      <c r="K657" s="6"/>
      <c r="M657" s="6"/>
      <c r="N657" s="116"/>
    </row>
    <row r="658" spans="2:14" s="3" customFormat="1" x14ac:dyDescent="0.2">
      <c r="B658" s="14"/>
      <c r="C658" s="43"/>
      <c r="E658" s="46"/>
      <c r="F658" s="6"/>
      <c r="H658" s="6"/>
      <c r="I658" s="65"/>
      <c r="J658" s="6"/>
      <c r="K658" s="6"/>
      <c r="M658" s="6"/>
      <c r="N658" s="116"/>
    </row>
    <row r="659" spans="2:14" s="3" customFormat="1" x14ac:dyDescent="0.2">
      <c r="B659" s="14"/>
      <c r="C659" s="43"/>
      <c r="E659" s="46"/>
      <c r="F659" s="6"/>
      <c r="H659" s="6"/>
      <c r="I659" s="65"/>
      <c r="J659" s="6"/>
      <c r="K659" s="6"/>
      <c r="M659" s="6"/>
      <c r="N659" s="116"/>
    </row>
    <row r="660" spans="2:14" s="3" customFormat="1" x14ac:dyDescent="0.2">
      <c r="B660" s="14"/>
      <c r="C660" s="43"/>
      <c r="E660" s="46"/>
      <c r="F660" s="6"/>
      <c r="H660" s="6"/>
      <c r="I660" s="65"/>
      <c r="J660" s="6"/>
      <c r="K660" s="6"/>
      <c r="M660" s="6"/>
      <c r="N660" s="116"/>
    </row>
    <row r="661" spans="2:14" s="3" customFormat="1" x14ac:dyDescent="0.2">
      <c r="B661" s="14"/>
      <c r="C661" s="43"/>
      <c r="E661" s="46"/>
      <c r="F661" s="6"/>
      <c r="H661" s="6"/>
      <c r="I661" s="65"/>
      <c r="J661" s="6"/>
      <c r="K661" s="6"/>
      <c r="M661" s="6"/>
      <c r="N661" s="116"/>
    </row>
    <row r="662" spans="2:14" s="3" customFormat="1" x14ac:dyDescent="0.2">
      <c r="B662" s="14"/>
      <c r="C662" s="43"/>
      <c r="E662" s="46"/>
      <c r="F662" s="6"/>
      <c r="H662" s="6"/>
      <c r="I662" s="65"/>
      <c r="J662" s="6"/>
      <c r="K662" s="6"/>
      <c r="M662" s="6"/>
      <c r="N662" s="116"/>
    </row>
    <row r="663" spans="2:14" s="3" customFormat="1" x14ac:dyDescent="0.2">
      <c r="B663" s="14"/>
      <c r="C663" s="43"/>
      <c r="E663" s="46"/>
      <c r="F663" s="6"/>
      <c r="H663" s="6"/>
      <c r="I663" s="65"/>
      <c r="J663" s="6"/>
      <c r="K663" s="6"/>
      <c r="M663" s="6"/>
      <c r="N663" s="116"/>
    </row>
    <row r="664" spans="2:14" s="3" customFormat="1" x14ac:dyDescent="0.2">
      <c r="B664" s="14"/>
      <c r="C664" s="43"/>
      <c r="E664" s="46"/>
      <c r="F664" s="6"/>
      <c r="H664" s="6"/>
      <c r="I664" s="65"/>
      <c r="J664" s="6"/>
      <c r="K664" s="6"/>
      <c r="M664" s="6"/>
      <c r="N664" s="116"/>
    </row>
    <row r="665" spans="2:14" s="3" customFormat="1" x14ac:dyDescent="0.2">
      <c r="B665" s="14"/>
      <c r="C665" s="43"/>
      <c r="E665" s="46"/>
      <c r="F665" s="6"/>
      <c r="H665" s="6"/>
      <c r="I665" s="65"/>
      <c r="J665" s="6"/>
      <c r="K665" s="6"/>
      <c r="M665" s="6"/>
      <c r="N665" s="116"/>
    </row>
    <row r="666" spans="2:14" s="3" customFormat="1" x14ac:dyDescent="0.2">
      <c r="B666" s="14"/>
      <c r="C666" s="43"/>
      <c r="E666" s="46"/>
      <c r="F666" s="6"/>
      <c r="H666" s="6"/>
      <c r="I666" s="65"/>
      <c r="J666" s="6"/>
      <c r="K666" s="6"/>
      <c r="M666" s="6"/>
      <c r="N666" s="116"/>
    </row>
    <row r="667" spans="2:14" s="3" customFormat="1" x14ac:dyDescent="0.2">
      <c r="B667" s="14"/>
      <c r="C667" s="43"/>
      <c r="E667" s="46"/>
      <c r="F667" s="6"/>
      <c r="H667" s="6"/>
      <c r="I667" s="65"/>
      <c r="J667" s="6"/>
      <c r="K667" s="6"/>
      <c r="M667" s="6"/>
      <c r="N667" s="116"/>
    </row>
    <row r="668" spans="2:14" s="3" customFormat="1" x14ac:dyDescent="0.2">
      <c r="B668" s="14"/>
      <c r="C668" s="43"/>
      <c r="E668" s="46"/>
      <c r="F668" s="6"/>
      <c r="H668" s="6"/>
      <c r="I668" s="65"/>
      <c r="J668" s="6"/>
      <c r="K668" s="6"/>
      <c r="M668" s="6"/>
      <c r="N668" s="116"/>
    </row>
    <row r="669" spans="2:14" s="3" customFormat="1" x14ac:dyDescent="0.2">
      <c r="B669" s="14"/>
      <c r="C669" s="43"/>
      <c r="E669" s="46"/>
      <c r="F669" s="6"/>
      <c r="H669" s="6"/>
      <c r="I669" s="65"/>
      <c r="J669" s="6"/>
      <c r="K669" s="6"/>
      <c r="M669" s="6"/>
      <c r="N669" s="116"/>
    </row>
    <row r="670" spans="2:14" s="3" customFormat="1" x14ac:dyDescent="0.2">
      <c r="B670" s="14"/>
      <c r="C670" s="43"/>
      <c r="E670" s="46"/>
      <c r="F670" s="6"/>
      <c r="H670" s="6"/>
      <c r="I670" s="65"/>
      <c r="J670" s="6"/>
      <c r="K670" s="6"/>
      <c r="M670" s="6"/>
      <c r="N670" s="116"/>
    </row>
    <row r="671" spans="2:14" s="3" customFormat="1" x14ac:dyDescent="0.2">
      <c r="B671" s="14"/>
      <c r="C671" s="43"/>
      <c r="E671" s="46"/>
      <c r="F671" s="6"/>
      <c r="H671" s="6"/>
      <c r="I671" s="65"/>
      <c r="J671" s="6"/>
      <c r="K671" s="6"/>
      <c r="M671" s="6"/>
      <c r="N671" s="116"/>
    </row>
    <row r="672" spans="2:14" s="3" customFormat="1" x14ac:dyDescent="0.2">
      <c r="B672" s="14"/>
      <c r="C672" s="43"/>
      <c r="E672" s="46"/>
      <c r="F672" s="6"/>
      <c r="H672" s="6"/>
      <c r="I672" s="65"/>
      <c r="J672" s="6"/>
      <c r="K672" s="6"/>
      <c r="M672" s="6"/>
      <c r="N672" s="116"/>
    </row>
    <row r="673" spans="2:14" s="3" customFormat="1" x14ac:dyDescent="0.2">
      <c r="B673" s="14"/>
      <c r="C673" s="43"/>
      <c r="E673" s="46"/>
      <c r="F673" s="6"/>
      <c r="H673" s="6"/>
      <c r="I673" s="65"/>
      <c r="J673" s="6"/>
      <c r="K673" s="6"/>
      <c r="M673" s="6"/>
      <c r="N673" s="116"/>
    </row>
    <row r="674" spans="2:14" s="3" customFormat="1" x14ac:dyDescent="0.2">
      <c r="B674" s="14"/>
      <c r="C674" s="43"/>
      <c r="E674" s="46"/>
      <c r="F674" s="6"/>
      <c r="H674" s="6"/>
      <c r="I674" s="65"/>
      <c r="J674" s="6"/>
      <c r="K674" s="6"/>
      <c r="M674" s="6"/>
      <c r="N674" s="116"/>
    </row>
    <row r="675" spans="2:14" s="3" customFormat="1" x14ac:dyDescent="0.2">
      <c r="B675" s="14"/>
      <c r="C675" s="43"/>
      <c r="E675" s="46"/>
      <c r="F675" s="6"/>
      <c r="H675" s="6"/>
      <c r="I675" s="65"/>
      <c r="J675" s="6"/>
      <c r="K675" s="6"/>
      <c r="M675" s="6"/>
      <c r="N675" s="116"/>
    </row>
    <row r="676" spans="2:14" s="3" customFormat="1" x14ac:dyDescent="0.2">
      <c r="B676" s="14"/>
      <c r="C676" s="43"/>
      <c r="E676" s="46"/>
      <c r="F676" s="6"/>
      <c r="H676" s="6"/>
      <c r="I676" s="65"/>
      <c r="J676" s="6"/>
      <c r="K676" s="6"/>
      <c r="M676" s="6"/>
      <c r="N676" s="116"/>
    </row>
    <row r="677" spans="2:14" s="3" customFormat="1" x14ac:dyDescent="0.2">
      <c r="B677" s="14"/>
      <c r="C677" s="43"/>
      <c r="E677" s="46"/>
      <c r="F677" s="6"/>
      <c r="H677" s="6"/>
      <c r="I677" s="65"/>
      <c r="J677" s="6"/>
      <c r="K677" s="6"/>
      <c r="M677" s="6"/>
      <c r="N677" s="116"/>
    </row>
    <row r="678" spans="2:14" s="3" customFormat="1" x14ac:dyDescent="0.2">
      <c r="B678" s="14"/>
      <c r="C678" s="43"/>
      <c r="E678" s="46"/>
      <c r="F678" s="6"/>
      <c r="H678" s="6"/>
      <c r="I678" s="65"/>
      <c r="J678" s="6"/>
      <c r="K678" s="6"/>
      <c r="M678" s="6"/>
      <c r="N678" s="116"/>
    </row>
    <row r="679" spans="2:14" s="3" customFormat="1" x14ac:dyDescent="0.2">
      <c r="B679" s="14"/>
      <c r="C679" s="43"/>
      <c r="E679" s="46"/>
      <c r="F679" s="6"/>
      <c r="H679" s="6"/>
      <c r="I679" s="65"/>
      <c r="J679" s="6"/>
      <c r="K679" s="6"/>
      <c r="M679" s="6"/>
      <c r="N679" s="116"/>
    </row>
    <row r="680" spans="2:14" s="3" customFormat="1" x14ac:dyDescent="0.2">
      <c r="B680" s="14"/>
      <c r="C680" s="43"/>
      <c r="E680" s="46"/>
      <c r="F680" s="6"/>
      <c r="H680" s="6"/>
      <c r="I680" s="65"/>
      <c r="J680" s="6"/>
      <c r="K680" s="6"/>
      <c r="M680" s="6"/>
      <c r="N680" s="116"/>
    </row>
    <row r="681" spans="2:14" s="3" customFormat="1" x14ac:dyDescent="0.2">
      <c r="B681" s="14"/>
      <c r="C681" s="43"/>
      <c r="E681" s="46"/>
      <c r="F681" s="6"/>
      <c r="H681" s="6"/>
      <c r="I681" s="65"/>
      <c r="J681" s="6"/>
      <c r="K681" s="6"/>
      <c r="M681" s="6"/>
      <c r="N681" s="116"/>
    </row>
    <row r="682" spans="2:14" s="3" customFormat="1" x14ac:dyDescent="0.2">
      <c r="B682" s="14"/>
      <c r="C682" s="43"/>
      <c r="E682" s="46"/>
      <c r="F682" s="6"/>
      <c r="H682" s="6"/>
      <c r="I682" s="65"/>
      <c r="J682" s="6"/>
      <c r="K682" s="6"/>
      <c r="M682" s="6"/>
      <c r="N682" s="116"/>
    </row>
    <row r="683" spans="2:14" s="3" customFormat="1" x14ac:dyDescent="0.2">
      <c r="B683" s="14"/>
      <c r="C683" s="43"/>
      <c r="E683" s="46"/>
      <c r="F683" s="6"/>
      <c r="H683" s="6"/>
      <c r="I683" s="65"/>
      <c r="J683" s="6"/>
      <c r="K683" s="6"/>
      <c r="M683" s="6"/>
      <c r="N683" s="116"/>
    </row>
    <row r="684" spans="2:14" s="3" customFormat="1" x14ac:dyDescent="0.2">
      <c r="B684" s="14"/>
      <c r="C684" s="43"/>
      <c r="E684" s="46"/>
      <c r="F684" s="6"/>
      <c r="H684" s="6"/>
      <c r="I684" s="65"/>
      <c r="J684" s="6"/>
      <c r="K684" s="6"/>
      <c r="M684" s="6"/>
      <c r="N684" s="116"/>
    </row>
    <row r="685" spans="2:14" s="3" customFormat="1" x14ac:dyDescent="0.2">
      <c r="B685" s="14"/>
      <c r="C685" s="43"/>
      <c r="E685" s="46"/>
      <c r="F685" s="6"/>
      <c r="H685" s="6"/>
      <c r="I685" s="65"/>
      <c r="J685" s="6"/>
      <c r="K685" s="6"/>
      <c r="M685" s="6"/>
      <c r="N685" s="116"/>
    </row>
    <row r="686" spans="2:14" s="3" customFormat="1" x14ac:dyDescent="0.2">
      <c r="B686" s="14"/>
      <c r="C686" s="43"/>
      <c r="E686" s="46"/>
      <c r="F686" s="6"/>
      <c r="H686" s="6"/>
      <c r="I686" s="65"/>
      <c r="J686" s="6"/>
      <c r="K686" s="6"/>
      <c r="M686" s="6"/>
      <c r="N686" s="116"/>
    </row>
    <row r="687" spans="2:14" s="3" customFormat="1" x14ac:dyDescent="0.2">
      <c r="B687" s="14"/>
      <c r="C687" s="43"/>
      <c r="E687" s="46"/>
      <c r="F687" s="6"/>
      <c r="H687" s="6"/>
      <c r="I687" s="65"/>
      <c r="J687" s="6"/>
      <c r="K687" s="6"/>
      <c r="M687" s="6"/>
      <c r="N687" s="116"/>
    </row>
    <row r="688" spans="2:14" s="3" customFormat="1" x14ac:dyDescent="0.2">
      <c r="B688" s="14"/>
      <c r="C688" s="43"/>
      <c r="E688" s="46"/>
      <c r="F688" s="6"/>
      <c r="H688" s="6"/>
      <c r="I688" s="65"/>
      <c r="J688" s="6"/>
      <c r="K688" s="6"/>
      <c r="M688" s="6"/>
      <c r="N688" s="116"/>
    </row>
    <row r="689" spans="2:14" s="3" customFormat="1" x14ac:dyDescent="0.2">
      <c r="B689" s="14"/>
      <c r="C689" s="43"/>
      <c r="E689" s="46"/>
      <c r="F689" s="6"/>
      <c r="H689" s="6"/>
      <c r="I689" s="65"/>
      <c r="J689" s="6"/>
      <c r="K689" s="6"/>
      <c r="M689" s="6"/>
      <c r="N689" s="116"/>
    </row>
    <row r="690" spans="2:14" s="3" customFormat="1" x14ac:dyDescent="0.2">
      <c r="B690" s="14"/>
      <c r="C690" s="43"/>
      <c r="E690" s="46"/>
      <c r="F690" s="6"/>
      <c r="H690" s="6"/>
      <c r="I690" s="65"/>
      <c r="J690" s="6"/>
      <c r="K690" s="6"/>
      <c r="M690" s="6"/>
      <c r="N690" s="116"/>
    </row>
    <row r="691" spans="2:14" s="3" customFormat="1" x14ac:dyDescent="0.2">
      <c r="B691" s="14"/>
      <c r="C691" s="43"/>
      <c r="E691" s="46"/>
      <c r="F691" s="6"/>
      <c r="H691" s="6"/>
      <c r="I691" s="65"/>
      <c r="J691" s="6"/>
      <c r="K691" s="6"/>
      <c r="M691" s="6"/>
      <c r="N691" s="116"/>
    </row>
    <row r="692" spans="2:14" s="3" customFormat="1" x14ac:dyDescent="0.2">
      <c r="B692" s="14"/>
      <c r="C692" s="43"/>
      <c r="E692" s="46"/>
      <c r="F692" s="6"/>
      <c r="H692" s="6"/>
      <c r="I692" s="65"/>
      <c r="J692" s="6"/>
      <c r="K692" s="6"/>
      <c r="M692" s="6"/>
      <c r="N692" s="116"/>
    </row>
    <row r="693" spans="2:14" s="3" customFormat="1" x14ac:dyDescent="0.2">
      <c r="B693" s="14"/>
      <c r="C693" s="43"/>
      <c r="E693" s="46"/>
      <c r="F693" s="6"/>
      <c r="H693" s="6"/>
      <c r="I693" s="65"/>
      <c r="J693" s="6"/>
      <c r="K693" s="6"/>
      <c r="M693" s="6"/>
      <c r="N693" s="116"/>
    </row>
    <row r="694" spans="2:14" s="3" customFormat="1" x14ac:dyDescent="0.2">
      <c r="B694" s="14"/>
      <c r="C694" s="43"/>
      <c r="E694" s="46"/>
      <c r="F694" s="6"/>
      <c r="H694" s="6"/>
      <c r="I694" s="65"/>
      <c r="J694" s="6"/>
      <c r="K694" s="6"/>
      <c r="M694" s="6"/>
      <c r="N694" s="116"/>
    </row>
    <row r="695" spans="2:14" s="3" customFormat="1" x14ac:dyDescent="0.2">
      <c r="B695" s="14"/>
      <c r="C695" s="43"/>
      <c r="E695" s="46"/>
      <c r="F695" s="6"/>
      <c r="H695" s="6"/>
      <c r="I695" s="65"/>
      <c r="J695" s="6"/>
      <c r="K695" s="6"/>
      <c r="M695" s="6"/>
      <c r="N695" s="116"/>
    </row>
    <row r="696" spans="2:14" s="3" customFormat="1" x14ac:dyDescent="0.2">
      <c r="B696" s="14"/>
      <c r="C696" s="43"/>
      <c r="E696" s="46"/>
      <c r="F696" s="6"/>
      <c r="H696" s="6"/>
      <c r="I696" s="65"/>
      <c r="J696" s="6"/>
      <c r="K696" s="6"/>
      <c r="M696" s="6"/>
      <c r="N696" s="116"/>
    </row>
    <row r="697" spans="2:14" s="3" customFormat="1" x14ac:dyDescent="0.2">
      <c r="B697" s="14"/>
      <c r="C697" s="43"/>
      <c r="E697" s="46"/>
      <c r="F697" s="6"/>
      <c r="H697" s="6"/>
      <c r="I697" s="65"/>
      <c r="J697" s="6"/>
      <c r="K697" s="6"/>
      <c r="M697" s="6"/>
      <c r="N697" s="116"/>
    </row>
    <row r="698" spans="2:14" s="3" customFormat="1" x14ac:dyDescent="0.2">
      <c r="B698" s="14"/>
      <c r="C698" s="43"/>
      <c r="E698" s="46"/>
      <c r="F698" s="6"/>
      <c r="H698" s="6"/>
      <c r="I698" s="65"/>
      <c r="J698" s="6"/>
      <c r="K698" s="6"/>
      <c r="M698" s="6"/>
      <c r="N698" s="116"/>
    </row>
    <row r="699" spans="2:14" s="3" customFormat="1" x14ac:dyDescent="0.2">
      <c r="B699" s="14"/>
      <c r="C699" s="43"/>
      <c r="E699" s="46"/>
      <c r="F699" s="6"/>
      <c r="H699" s="6"/>
      <c r="I699" s="65"/>
      <c r="J699" s="6"/>
      <c r="K699" s="6"/>
      <c r="M699" s="6"/>
      <c r="N699" s="116"/>
    </row>
    <row r="700" spans="2:14" s="3" customFormat="1" x14ac:dyDescent="0.2">
      <c r="B700" s="14"/>
      <c r="C700" s="43"/>
      <c r="E700" s="46"/>
      <c r="F700" s="6"/>
      <c r="H700" s="6"/>
      <c r="I700" s="65"/>
      <c r="J700" s="6"/>
      <c r="K700" s="6"/>
      <c r="M700" s="6"/>
      <c r="N700" s="116"/>
    </row>
    <row r="701" spans="2:14" s="3" customFormat="1" x14ac:dyDescent="0.2">
      <c r="B701" s="14"/>
      <c r="C701" s="43"/>
      <c r="E701" s="46"/>
      <c r="F701" s="6"/>
      <c r="H701" s="6"/>
      <c r="I701" s="65"/>
      <c r="J701" s="6"/>
      <c r="K701" s="6"/>
      <c r="M701" s="6"/>
      <c r="N701" s="116"/>
    </row>
    <row r="702" spans="2:14" s="3" customFormat="1" x14ac:dyDescent="0.2">
      <c r="B702" s="14"/>
      <c r="C702" s="43"/>
      <c r="E702" s="46"/>
      <c r="F702" s="6"/>
      <c r="H702" s="6"/>
      <c r="I702" s="65"/>
      <c r="J702" s="6"/>
      <c r="K702" s="6"/>
      <c r="M702" s="6"/>
      <c r="N702" s="116"/>
    </row>
    <row r="703" spans="2:14" s="3" customFormat="1" x14ac:dyDescent="0.2">
      <c r="B703" s="14"/>
      <c r="C703" s="43"/>
      <c r="E703" s="46"/>
      <c r="F703" s="6"/>
      <c r="H703" s="6"/>
      <c r="I703" s="65"/>
      <c r="J703" s="6"/>
      <c r="K703" s="6"/>
      <c r="M703" s="6"/>
      <c r="N703" s="116"/>
    </row>
    <row r="704" spans="2:14" s="3" customFormat="1" x14ac:dyDescent="0.2">
      <c r="B704" s="14"/>
      <c r="C704" s="43"/>
      <c r="E704" s="46"/>
      <c r="F704" s="6"/>
      <c r="H704" s="6"/>
      <c r="I704" s="65"/>
      <c r="J704" s="6"/>
      <c r="K704" s="6"/>
      <c r="M704" s="6"/>
      <c r="N704" s="116"/>
    </row>
    <row r="705" spans="2:14" s="3" customFormat="1" x14ac:dyDescent="0.2">
      <c r="B705" s="14"/>
      <c r="C705" s="43"/>
      <c r="E705" s="46"/>
      <c r="F705" s="6"/>
      <c r="H705" s="6"/>
      <c r="I705" s="65"/>
      <c r="J705" s="6"/>
      <c r="K705" s="6"/>
      <c r="M705" s="6"/>
      <c r="N705" s="116"/>
    </row>
    <row r="706" spans="2:14" s="3" customFormat="1" x14ac:dyDescent="0.2">
      <c r="B706" s="14"/>
      <c r="C706" s="43"/>
      <c r="E706" s="46"/>
      <c r="F706" s="6"/>
      <c r="H706" s="6"/>
      <c r="I706" s="65"/>
      <c r="J706" s="6"/>
      <c r="K706" s="6"/>
      <c r="M706" s="6"/>
      <c r="N706" s="116"/>
    </row>
    <row r="707" spans="2:14" s="3" customFormat="1" x14ac:dyDescent="0.2">
      <c r="B707" s="14"/>
      <c r="C707" s="43"/>
      <c r="E707" s="46"/>
      <c r="F707" s="6"/>
      <c r="H707" s="6"/>
      <c r="I707" s="65"/>
      <c r="J707" s="6"/>
      <c r="K707" s="6"/>
      <c r="M707" s="6"/>
      <c r="N707" s="116"/>
    </row>
    <row r="708" spans="2:14" s="3" customFormat="1" x14ac:dyDescent="0.2">
      <c r="B708" s="14"/>
      <c r="C708" s="43"/>
      <c r="E708" s="46"/>
      <c r="F708" s="6"/>
      <c r="H708" s="6"/>
      <c r="I708" s="65"/>
      <c r="J708" s="6"/>
      <c r="K708" s="6"/>
      <c r="M708" s="6"/>
      <c r="N708" s="116"/>
    </row>
    <row r="709" spans="2:14" s="3" customFormat="1" x14ac:dyDescent="0.2">
      <c r="B709" s="14"/>
      <c r="C709" s="43"/>
      <c r="E709" s="46"/>
      <c r="F709" s="6"/>
      <c r="H709" s="6"/>
      <c r="I709" s="65"/>
      <c r="J709" s="6"/>
      <c r="K709" s="6"/>
      <c r="M709" s="6"/>
      <c r="N709" s="116"/>
    </row>
    <row r="710" spans="2:14" s="3" customFormat="1" x14ac:dyDescent="0.2">
      <c r="B710" s="14"/>
      <c r="C710" s="43"/>
      <c r="E710" s="46"/>
      <c r="F710" s="6"/>
      <c r="H710" s="6"/>
      <c r="I710" s="65"/>
      <c r="J710" s="6"/>
      <c r="K710" s="6"/>
      <c r="M710" s="6"/>
      <c r="N710" s="116"/>
    </row>
    <row r="711" spans="2:14" s="3" customFormat="1" x14ac:dyDescent="0.2">
      <c r="B711" s="14"/>
      <c r="C711" s="43"/>
      <c r="E711" s="46"/>
      <c r="F711" s="6"/>
      <c r="H711" s="6"/>
      <c r="I711" s="65"/>
      <c r="J711" s="6"/>
      <c r="K711" s="6"/>
      <c r="M711" s="6"/>
      <c r="N711" s="116"/>
    </row>
    <row r="712" spans="2:14" s="3" customFormat="1" x14ac:dyDescent="0.2">
      <c r="B712" s="14"/>
      <c r="C712" s="43"/>
      <c r="E712" s="46"/>
      <c r="F712" s="6"/>
      <c r="H712" s="6"/>
      <c r="I712" s="65"/>
      <c r="J712" s="6"/>
      <c r="K712" s="6"/>
      <c r="M712" s="6"/>
      <c r="N712" s="116"/>
    </row>
    <row r="713" spans="2:14" s="3" customFormat="1" x14ac:dyDescent="0.2">
      <c r="B713" s="14"/>
      <c r="C713" s="43"/>
      <c r="E713" s="46"/>
      <c r="F713" s="6"/>
      <c r="H713" s="6"/>
      <c r="I713" s="65"/>
      <c r="J713" s="6"/>
      <c r="K713" s="6"/>
      <c r="M713" s="6"/>
      <c r="N713" s="116"/>
    </row>
    <row r="714" spans="2:14" s="3" customFormat="1" x14ac:dyDescent="0.2">
      <c r="B714" s="14"/>
      <c r="C714" s="43"/>
      <c r="E714" s="46"/>
      <c r="F714" s="6"/>
      <c r="H714" s="6"/>
      <c r="I714" s="65"/>
      <c r="J714" s="6"/>
      <c r="K714" s="6"/>
      <c r="M714" s="6"/>
      <c r="N714" s="116"/>
    </row>
    <row r="715" spans="2:14" s="3" customFormat="1" x14ac:dyDescent="0.2">
      <c r="B715" s="14"/>
      <c r="C715" s="43"/>
      <c r="E715" s="46"/>
      <c r="F715" s="6"/>
      <c r="H715" s="6"/>
      <c r="I715" s="65"/>
      <c r="J715" s="6"/>
      <c r="K715" s="6"/>
      <c r="M715" s="6"/>
      <c r="N715" s="116"/>
    </row>
    <row r="716" spans="2:14" s="3" customFormat="1" x14ac:dyDescent="0.2">
      <c r="B716" s="14"/>
      <c r="C716" s="43"/>
      <c r="E716" s="46"/>
      <c r="F716" s="6"/>
      <c r="H716" s="6"/>
      <c r="I716" s="65"/>
      <c r="J716" s="6"/>
      <c r="K716" s="6"/>
      <c r="M716" s="6"/>
      <c r="N716" s="116"/>
    </row>
    <row r="717" spans="2:14" s="3" customFormat="1" x14ac:dyDescent="0.2">
      <c r="B717" s="14"/>
      <c r="C717" s="43"/>
      <c r="E717" s="46"/>
      <c r="F717" s="6"/>
      <c r="H717" s="6"/>
      <c r="I717" s="65"/>
      <c r="J717" s="6"/>
      <c r="K717" s="6"/>
      <c r="M717" s="6"/>
      <c r="N717" s="116"/>
    </row>
    <row r="718" spans="2:14" s="3" customFormat="1" x14ac:dyDescent="0.2">
      <c r="B718" s="14"/>
      <c r="C718" s="43"/>
      <c r="E718" s="46"/>
      <c r="F718" s="6"/>
      <c r="H718" s="6"/>
      <c r="I718" s="65"/>
      <c r="J718" s="6"/>
      <c r="K718" s="6"/>
      <c r="M718" s="6"/>
      <c r="N718" s="116"/>
    </row>
    <row r="719" spans="2:14" s="3" customFormat="1" x14ac:dyDescent="0.2">
      <c r="B719" s="14"/>
      <c r="C719" s="43"/>
      <c r="E719" s="46"/>
      <c r="F719" s="6"/>
      <c r="H719" s="6"/>
      <c r="I719" s="65"/>
      <c r="J719" s="6"/>
      <c r="K719" s="6"/>
      <c r="M719" s="6"/>
      <c r="N719" s="116"/>
    </row>
    <row r="720" spans="2:14" s="3" customFormat="1" x14ac:dyDescent="0.2">
      <c r="B720" s="14"/>
      <c r="C720" s="43"/>
      <c r="E720" s="46"/>
      <c r="F720" s="6"/>
      <c r="H720" s="6"/>
      <c r="I720" s="65"/>
      <c r="J720" s="6"/>
      <c r="K720" s="6"/>
      <c r="M720" s="6"/>
      <c r="N720" s="116"/>
    </row>
    <row r="721" spans="2:14" s="3" customFormat="1" x14ac:dyDescent="0.2">
      <c r="B721" s="14"/>
      <c r="C721" s="43"/>
      <c r="E721" s="46"/>
      <c r="F721" s="6"/>
      <c r="H721" s="6"/>
      <c r="I721" s="65"/>
      <c r="J721" s="6"/>
      <c r="K721" s="6"/>
      <c r="M721" s="6"/>
      <c r="N721" s="116"/>
    </row>
    <row r="722" spans="2:14" s="3" customFormat="1" x14ac:dyDescent="0.2">
      <c r="B722" s="14"/>
      <c r="C722" s="43"/>
      <c r="E722" s="46"/>
      <c r="F722" s="6"/>
      <c r="H722" s="6"/>
      <c r="I722" s="65"/>
      <c r="J722" s="6"/>
      <c r="K722" s="6"/>
      <c r="M722" s="6"/>
      <c r="N722" s="116"/>
    </row>
    <row r="723" spans="2:14" s="3" customFormat="1" x14ac:dyDescent="0.2">
      <c r="B723" s="14"/>
      <c r="C723" s="43"/>
      <c r="E723" s="46"/>
      <c r="F723" s="6"/>
      <c r="H723" s="6"/>
      <c r="I723" s="65"/>
      <c r="J723" s="6"/>
      <c r="K723" s="6"/>
      <c r="M723" s="6"/>
      <c r="N723" s="116"/>
    </row>
    <row r="724" spans="2:14" s="3" customFormat="1" x14ac:dyDescent="0.2">
      <c r="B724" s="14"/>
      <c r="C724" s="43"/>
      <c r="E724" s="46"/>
      <c r="F724" s="6"/>
      <c r="H724" s="6"/>
      <c r="I724" s="65"/>
      <c r="J724" s="6"/>
      <c r="K724" s="6"/>
      <c r="M724" s="6"/>
      <c r="N724" s="116"/>
    </row>
    <row r="725" spans="2:14" s="3" customFormat="1" x14ac:dyDescent="0.2">
      <c r="B725" s="14"/>
      <c r="C725" s="43"/>
      <c r="E725" s="46"/>
      <c r="F725" s="6"/>
      <c r="H725" s="6"/>
      <c r="I725" s="65"/>
      <c r="J725" s="6"/>
      <c r="K725" s="6"/>
      <c r="M725" s="6"/>
      <c r="N725" s="116"/>
    </row>
    <row r="726" spans="2:14" x14ac:dyDescent="0.2">
      <c r="B726" s="14"/>
      <c r="C726" s="43"/>
      <c r="D726" s="3"/>
      <c r="E726" s="46"/>
      <c r="F726" s="6"/>
      <c r="G726" s="3"/>
      <c r="H726" s="6"/>
      <c r="K726" s="6"/>
    </row>
    <row r="727" spans="2:14" x14ac:dyDescent="0.2">
      <c r="B727" s="14"/>
      <c r="C727" s="43"/>
      <c r="D727" s="3"/>
      <c r="E727" s="46"/>
      <c r="F727" s="6"/>
      <c r="G727" s="3"/>
      <c r="H727" s="6"/>
      <c r="K727" s="6"/>
    </row>
    <row r="728" spans="2:14" x14ac:dyDescent="0.2">
      <c r="B728" s="14"/>
      <c r="C728" s="43"/>
      <c r="D728" s="3"/>
      <c r="E728" s="46"/>
      <c r="F728" s="6"/>
      <c r="G728" s="3"/>
      <c r="H728" s="6"/>
      <c r="K728" s="6"/>
    </row>
    <row r="729" spans="2:14" x14ac:dyDescent="0.2">
      <c r="B729" s="14"/>
      <c r="C729" s="43"/>
      <c r="D729" s="3"/>
      <c r="E729" s="46"/>
      <c r="F729" s="6"/>
      <c r="G729" s="3"/>
      <c r="H729" s="6"/>
      <c r="K729" s="6"/>
    </row>
    <row r="730" spans="2:14" x14ac:dyDescent="0.2">
      <c r="B730" s="14"/>
      <c r="C730" s="43"/>
      <c r="D730" s="3"/>
      <c r="E730" s="46"/>
      <c r="F730" s="6"/>
      <c r="G730" s="3"/>
      <c r="H730" s="6"/>
      <c r="K730" s="6"/>
    </row>
    <row r="731" spans="2:14" x14ac:dyDescent="0.2">
      <c r="B731" s="14"/>
      <c r="C731" s="43"/>
      <c r="D731" s="3"/>
      <c r="E731" s="46"/>
      <c r="F731" s="6"/>
      <c r="G731" s="3"/>
      <c r="H731" s="6"/>
      <c r="K731" s="6"/>
    </row>
    <row r="732" spans="2:14" s="3" customFormat="1" x14ac:dyDescent="0.2">
      <c r="B732" s="14"/>
      <c r="C732" s="43"/>
      <c r="E732" s="46"/>
      <c r="F732" s="6"/>
      <c r="H732" s="6"/>
      <c r="I732" s="65"/>
      <c r="J732" s="6"/>
      <c r="K732" s="6"/>
      <c r="M732" s="6"/>
      <c r="N732" s="116"/>
    </row>
    <row r="733" spans="2:14" x14ac:dyDescent="0.2">
      <c r="B733" s="14"/>
      <c r="C733" s="43"/>
      <c r="D733" s="3"/>
      <c r="E733" s="46"/>
      <c r="F733" s="6"/>
      <c r="G733" s="3"/>
      <c r="H733" s="6"/>
      <c r="K733" s="6"/>
    </row>
    <row r="734" spans="2:14" x14ac:dyDescent="0.2">
      <c r="B734" s="14"/>
      <c r="C734" s="43"/>
      <c r="D734" s="3"/>
      <c r="E734" s="46"/>
      <c r="F734" s="6"/>
      <c r="G734" s="3"/>
      <c r="H734" s="6"/>
      <c r="K734" s="6"/>
    </row>
    <row r="735" spans="2:14" x14ac:dyDescent="0.2">
      <c r="B735" s="14"/>
      <c r="C735" s="43"/>
      <c r="D735" s="3"/>
      <c r="E735" s="46"/>
      <c r="F735" s="6"/>
      <c r="G735" s="3"/>
      <c r="H735" s="6"/>
      <c r="K735" s="6"/>
    </row>
    <row r="736" spans="2:14" s="3" customFormat="1" x14ac:dyDescent="0.2">
      <c r="B736" s="14"/>
      <c r="C736" s="43"/>
      <c r="E736" s="46"/>
      <c r="F736" s="6"/>
      <c r="H736" s="6"/>
      <c r="I736" s="65"/>
      <c r="J736" s="6"/>
      <c r="K736" s="6"/>
      <c r="M736" s="6"/>
      <c r="N736" s="116"/>
    </row>
    <row r="737" spans="2:14" s="3" customFormat="1" x14ac:dyDescent="0.2">
      <c r="B737" s="14"/>
      <c r="C737" s="43"/>
      <c r="E737" s="46"/>
      <c r="F737" s="6"/>
      <c r="H737" s="6"/>
      <c r="I737" s="65"/>
      <c r="J737" s="6"/>
      <c r="K737" s="6"/>
      <c r="M737" s="6"/>
      <c r="N737" s="116"/>
    </row>
    <row r="738" spans="2:14" s="3" customFormat="1" x14ac:dyDescent="0.2">
      <c r="B738" s="14"/>
      <c r="C738" s="43"/>
      <c r="E738" s="46"/>
      <c r="F738" s="6"/>
      <c r="H738" s="6"/>
      <c r="I738" s="65"/>
      <c r="J738" s="6"/>
      <c r="K738" s="6"/>
      <c r="M738" s="6"/>
      <c r="N738" s="116"/>
    </row>
    <row r="739" spans="2:14" s="3" customFormat="1" x14ac:dyDescent="0.2">
      <c r="B739" s="14"/>
      <c r="C739" s="43"/>
      <c r="E739" s="46"/>
      <c r="F739" s="6"/>
      <c r="H739" s="6"/>
      <c r="I739" s="65"/>
      <c r="J739" s="6"/>
      <c r="K739" s="6"/>
      <c r="M739" s="6"/>
      <c r="N739" s="116"/>
    </row>
    <row r="740" spans="2:14" s="3" customFormat="1" x14ac:dyDescent="0.2">
      <c r="B740" s="14"/>
      <c r="C740" s="43"/>
      <c r="E740" s="46"/>
      <c r="F740" s="6"/>
      <c r="H740" s="6"/>
      <c r="I740" s="65"/>
      <c r="J740" s="6"/>
      <c r="K740" s="6"/>
      <c r="M740" s="6"/>
      <c r="N740" s="116"/>
    </row>
    <row r="741" spans="2:14" s="3" customFormat="1" x14ac:dyDescent="0.2">
      <c r="B741" s="14"/>
      <c r="C741" s="43"/>
      <c r="E741" s="46"/>
      <c r="F741" s="6"/>
      <c r="H741" s="6"/>
      <c r="I741" s="65"/>
      <c r="J741" s="6"/>
      <c r="K741" s="6"/>
      <c r="M741" s="6"/>
      <c r="N741" s="116"/>
    </row>
    <row r="742" spans="2:14" s="3" customFormat="1" x14ac:dyDescent="0.2">
      <c r="B742" s="14"/>
      <c r="C742" s="43"/>
      <c r="E742" s="46"/>
      <c r="F742" s="6"/>
      <c r="H742" s="6"/>
      <c r="I742" s="65"/>
      <c r="J742" s="6"/>
      <c r="K742" s="6"/>
      <c r="M742" s="6"/>
      <c r="N742" s="116"/>
    </row>
    <row r="743" spans="2:14" s="3" customFormat="1" x14ac:dyDescent="0.2">
      <c r="B743" s="14"/>
      <c r="C743" s="43"/>
      <c r="E743" s="46"/>
      <c r="F743" s="6"/>
      <c r="H743" s="6"/>
      <c r="I743" s="65"/>
      <c r="J743" s="6"/>
      <c r="K743" s="6"/>
      <c r="M743" s="6"/>
      <c r="N743" s="116"/>
    </row>
    <row r="744" spans="2:14" s="3" customFormat="1" x14ac:dyDescent="0.2">
      <c r="B744" s="14"/>
      <c r="C744" s="43"/>
      <c r="E744" s="46"/>
      <c r="F744" s="6"/>
      <c r="H744" s="6"/>
      <c r="I744" s="65"/>
      <c r="J744" s="6"/>
      <c r="K744" s="6"/>
      <c r="M744" s="6"/>
      <c r="N744" s="116"/>
    </row>
    <row r="745" spans="2:14" s="3" customFormat="1" x14ac:dyDescent="0.2">
      <c r="B745" s="14"/>
      <c r="C745" s="43"/>
      <c r="E745" s="46"/>
      <c r="F745" s="6"/>
      <c r="H745" s="6"/>
      <c r="I745" s="65"/>
      <c r="J745" s="6"/>
      <c r="K745" s="6"/>
      <c r="M745" s="6"/>
      <c r="N745" s="116"/>
    </row>
    <row r="746" spans="2:14" s="3" customFormat="1" x14ac:dyDescent="0.2">
      <c r="B746" s="14"/>
      <c r="C746" s="43"/>
      <c r="E746" s="46"/>
      <c r="F746" s="6"/>
      <c r="H746" s="6"/>
      <c r="I746" s="65"/>
      <c r="J746" s="6"/>
      <c r="K746" s="6"/>
      <c r="M746" s="6"/>
      <c r="N746" s="116"/>
    </row>
    <row r="747" spans="2:14" s="3" customFormat="1" x14ac:dyDescent="0.2">
      <c r="B747" s="14"/>
      <c r="C747" s="43"/>
      <c r="E747" s="46"/>
      <c r="F747" s="6"/>
      <c r="H747" s="6"/>
      <c r="I747" s="65"/>
      <c r="J747" s="6"/>
      <c r="K747" s="6"/>
      <c r="M747" s="6"/>
      <c r="N747" s="116"/>
    </row>
    <row r="748" spans="2:14" s="3" customFormat="1" x14ac:dyDescent="0.2">
      <c r="B748" s="14"/>
      <c r="C748" s="43"/>
      <c r="E748" s="46"/>
      <c r="F748" s="6"/>
      <c r="H748" s="6"/>
      <c r="I748" s="65"/>
      <c r="J748" s="6"/>
      <c r="K748" s="6"/>
      <c r="M748" s="6"/>
      <c r="N748" s="116"/>
    </row>
    <row r="749" spans="2:14" s="3" customFormat="1" x14ac:dyDescent="0.2">
      <c r="B749" s="14"/>
      <c r="C749" s="43"/>
      <c r="E749" s="46"/>
      <c r="F749" s="6"/>
      <c r="H749" s="6"/>
      <c r="I749" s="65"/>
      <c r="J749" s="6"/>
      <c r="K749" s="6"/>
      <c r="M749" s="6"/>
      <c r="N749" s="116"/>
    </row>
    <row r="750" spans="2:14" s="3" customFormat="1" x14ac:dyDescent="0.2">
      <c r="B750" s="14"/>
      <c r="C750" s="43"/>
      <c r="E750" s="46"/>
      <c r="F750" s="6"/>
      <c r="H750" s="6"/>
      <c r="I750" s="65"/>
      <c r="J750" s="6"/>
      <c r="K750" s="6"/>
      <c r="M750" s="6"/>
      <c r="N750" s="116"/>
    </row>
    <row r="751" spans="2:14" s="3" customFormat="1" x14ac:dyDescent="0.2">
      <c r="B751" s="14"/>
      <c r="C751" s="43"/>
      <c r="E751" s="46"/>
      <c r="F751" s="6"/>
      <c r="H751" s="6"/>
      <c r="I751" s="65"/>
      <c r="J751" s="6"/>
      <c r="K751" s="6"/>
      <c r="M751" s="6"/>
      <c r="N751" s="116"/>
    </row>
    <row r="752" spans="2:14" s="3" customFormat="1" x14ac:dyDescent="0.2">
      <c r="B752" s="14"/>
      <c r="C752" s="43"/>
      <c r="E752" s="46"/>
      <c r="F752" s="6"/>
      <c r="H752" s="6"/>
      <c r="I752" s="65"/>
      <c r="J752" s="6"/>
      <c r="K752" s="6"/>
      <c r="M752" s="6"/>
      <c r="N752" s="116"/>
    </row>
    <row r="753" spans="2:14" s="3" customFormat="1" x14ac:dyDescent="0.2">
      <c r="B753" s="14"/>
      <c r="C753" s="43"/>
      <c r="E753" s="46"/>
      <c r="F753" s="6"/>
      <c r="H753" s="6"/>
      <c r="I753" s="65"/>
      <c r="J753" s="6"/>
      <c r="K753" s="6"/>
      <c r="M753" s="6"/>
      <c r="N753" s="116"/>
    </row>
    <row r="754" spans="2:14" s="3" customFormat="1" x14ac:dyDescent="0.2">
      <c r="B754" s="14"/>
      <c r="C754" s="43"/>
      <c r="E754" s="46"/>
      <c r="F754" s="6"/>
      <c r="H754" s="6"/>
      <c r="I754" s="65"/>
      <c r="J754" s="6"/>
      <c r="K754" s="6"/>
      <c r="M754" s="6"/>
      <c r="N754" s="116"/>
    </row>
    <row r="755" spans="2:14" s="3" customFormat="1" x14ac:dyDescent="0.2">
      <c r="B755" s="14"/>
      <c r="C755" s="43"/>
      <c r="E755" s="46"/>
      <c r="F755" s="6"/>
      <c r="H755" s="6"/>
      <c r="I755" s="65"/>
      <c r="J755" s="6"/>
      <c r="K755" s="6"/>
      <c r="M755" s="6"/>
      <c r="N755" s="116"/>
    </row>
    <row r="756" spans="2:14" s="3" customFormat="1" x14ac:dyDescent="0.2">
      <c r="B756" s="14"/>
      <c r="C756" s="43"/>
      <c r="E756" s="46"/>
      <c r="F756" s="6"/>
      <c r="H756" s="6"/>
      <c r="I756" s="65"/>
      <c r="J756" s="6"/>
      <c r="K756" s="6"/>
      <c r="M756" s="6"/>
      <c r="N756" s="116"/>
    </row>
    <row r="757" spans="2:14" s="3" customFormat="1" x14ac:dyDescent="0.2">
      <c r="B757" s="14"/>
      <c r="C757" s="43"/>
      <c r="E757" s="46"/>
      <c r="F757" s="6"/>
      <c r="H757" s="6"/>
      <c r="I757" s="65"/>
      <c r="J757" s="6"/>
      <c r="K757" s="6"/>
      <c r="M757" s="6"/>
      <c r="N757" s="116"/>
    </row>
    <row r="758" spans="2:14" s="3" customFormat="1" x14ac:dyDescent="0.2">
      <c r="B758" s="14"/>
      <c r="C758" s="43"/>
      <c r="E758" s="46"/>
      <c r="F758" s="6"/>
      <c r="H758" s="6"/>
      <c r="I758" s="65"/>
      <c r="J758" s="6"/>
      <c r="K758" s="6"/>
      <c r="M758" s="6"/>
      <c r="N758" s="116"/>
    </row>
    <row r="759" spans="2:14" s="3" customFormat="1" x14ac:dyDescent="0.2">
      <c r="B759" s="14"/>
      <c r="C759" s="43"/>
      <c r="E759" s="46"/>
      <c r="F759" s="6"/>
      <c r="H759" s="6"/>
      <c r="I759" s="65"/>
      <c r="J759" s="6"/>
      <c r="K759" s="6"/>
      <c r="M759" s="6"/>
      <c r="N759" s="116"/>
    </row>
    <row r="760" spans="2:14" s="3" customFormat="1" x14ac:dyDescent="0.2">
      <c r="B760" s="14"/>
      <c r="C760" s="43"/>
      <c r="E760" s="46"/>
      <c r="F760" s="6"/>
      <c r="H760" s="6"/>
      <c r="I760" s="65"/>
      <c r="J760" s="6"/>
      <c r="K760" s="6"/>
      <c r="M760" s="6"/>
      <c r="N760" s="116"/>
    </row>
    <row r="761" spans="2:14" s="3" customFormat="1" x14ac:dyDescent="0.2">
      <c r="B761" s="14"/>
      <c r="C761" s="43"/>
      <c r="E761" s="46"/>
      <c r="F761" s="6"/>
      <c r="H761" s="6"/>
      <c r="I761" s="65"/>
      <c r="J761" s="6"/>
      <c r="K761" s="6"/>
      <c r="M761" s="6"/>
      <c r="N761" s="116"/>
    </row>
    <row r="762" spans="2:14" s="3" customFormat="1" x14ac:dyDescent="0.2">
      <c r="B762" s="14"/>
      <c r="C762" s="43"/>
      <c r="E762" s="46"/>
      <c r="F762" s="6"/>
      <c r="H762" s="6"/>
      <c r="I762" s="65"/>
      <c r="J762" s="6"/>
      <c r="K762" s="6"/>
      <c r="M762" s="6"/>
      <c r="N762" s="116"/>
    </row>
    <row r="763" spans="2:14" s="3" customFormat="1" x14ac:dyDescent="0.2">
      <c r="B763" s="14"/>
      <c r="C763" s="43"/>
      <c r="E763" s="46"/>
      <c r="F763" s="6"/>
      <c r="H763" s="6"/>
      <c r="I763" s="65"/>
      <c r="J763" s="6"/>
      <c r="K763" s="6"/>
      <c r="M763" s="6"/>
      <c r="N763" s="116"/>
    </row>
    <row r="764" spans="2:14" s="3" customFormat="1" x14ac:dyDescent="0.2">
      <c r="B764" s="14"/>
      <c r="C764" s="43"/>
      <c r="E764" s="46"/>
      <c r="F764" s="6"/>
      <c r="H764" s="6"/>
      <c r="I764" s="65"/>
      <c r="J764" s="6"/>
      <c r="K764" s="6"/>
      <c r="M764" s="6"/>
      <c r="N764" s="116"/>
    </row>
    <row r="765" spans="2:14" s="3" customFormat="1" x14ac:dyDescent="0.2">
      <c r="B765" s="14"/>
      <c r="C765" s="43"/>
      <c r="E765" s="46"/>
      <c r="F765" s="6"/>
      <c r="H765" s="6"/>
      <c r="I765" s="65"/>
      <c r="J765" s="6"/>
      <c r="K765" s="6"/>
      <c r="M765" s="6"/>
      <c r="N765" s="116"/>
    </row>
    <row r="766" spans="2:14" s="3" customFormat="1" x14ac:dyDescent="0.2">
      <c r="B766" s="14"/>
      <c r="C766" s="43"/>
      <c r="E766" s="46"/>
      <c r="F766" s="6"/>
      <c r="H766" s="6"/>
      <c r="I766" s="65"/>
      <c r="J766" s="6"/>
      <c r="K766" s="6"/>
      <c r="M766" s="6"/>
      <c r="N766" s="116"/>
    </row>
    <row r="767" spans="2:14" s="3" customFormat="1" x14ac:dyDescent="0.2">
      <c r="B767" s="14"/>
      <c r="C767" s="43"/>
      <c r="E767" s="46"/>
      <c r="F767" s="6"/>
      <c r="H767" s="6"/>
      <c r="I767" s="65"/>
      <c r="J767" s="6"/>
      <c r="K767" s="6"/>
      <c r="M767" s="6"/>
      <c r="N767" s="116"/>
    </row>
    <row r="768" spans="2:14" s="3" customFormat="1" x14ac:dyDescent="0.2">
      <c r="B768" s="14"/>
      <c r="C768" s="43"/>
      <c r="E768" s="46"/>
      <c r="F768" s="6"/>
      <c r="H768" s="6"/>
      <c r="I768" s="65"/>
      <c r="J768" s="6"/>
      <c r="K768" s="6"/>
      <c r="M768" s="6"/>
      <c r="N768" s="116"/>
    </row>
    <row r="769" spans="2:14" s="3" customFormat="1" x14ac:dyDescent="0.2">
      <c r="B769" s="14"/>
      <c r="C769" s="43"/>
      <c r="E769" s="46"/>
      <c r="F769" s="6"/>
      <c r="H769" s="6"/>
      <c r="I769" s="65"/>
      <c r="J769" s="6"/>
      <c r="K769" s="6"/>
      <c r="M769" s="6"/>
      <c r="N769" s="116"/>
    </row>
    <row r="770" spans="2:14" s="3" customFormat="1" x14ac:dyDescent="0.2">
      <c r="B770" s="14"/>
      <c r="C770" s="43"/>
      <c r="E770" s="46"/>
      <c r="F770" s="6"/>
      <c r="H770" s="6"/>
      <c r="I770" s="65"/>
      <c r="J770" s="6"/>
      <c r="K770" s="6"/>
      <c r="M770" s="6"/>
      <c r="N770" s="116"/>
    </row>
    <row r="771" spans="2:14" s="3" customFormat="1" x14ac:dyDescent="0.2">
      <c r="B771" s="14"/>
      <c r="C771" s="43"/>
      <c r="E771" s="46"/>
      <c r="F771" s="6"/>
      <c r="H771" s="6"/>
      <c r="I771" s="65"/>
      <c r="J771" s="6"/>
      <c r="K771" s="6"/>
      <c r="M771" s="6"/>
      <c r="N771" s="116"/>
    </row>
    <row r="772" spans="2:14" s="3" customFormat="1" x14ac:dyDescent="0.2">
      <c r="B772" s="14"/>
      <c r="C772" s="43"/>
      <c r="E772" s="46"/>
      <c r="F772" s="6"/>
      <c r="H772" s="6"/>
      <c r="I772" s="65"/>
      <c r="J772" s="6"/>
      <c r="K772" s="6"/>
      <c r="M772" s="6"/>
      <c r="N772" s="116"/>
    </row>
    <row r="773" spans="2:14" s="3" customFormat="1" x14ac:dyDescent="0.2">
      <c r="B773" s="14"/>
      <c r="C773" s="43"/>
      <c r="E773" s="46"/>
      <c r="F773" s="6"/>
      <c r="H773" s="6"/>
      <c r="I773" s="65"/>
      <c r="J773" s="6"/>
      <c r="K773" s="6"/>
      <c r="M773" s="6"/>
      <c r="N773" s="116"/>
    </row>
    <row r="774" spans="2:14" s="3" customFormat="1" x14ac:dyDescent="0.2">
      <c r="B774" s="14"/>
      <c r="C774" s="43"/>
      <c r="E774" s="46"/>
      <c r="F774" s="6"/>
      <c r="H774" s="6"/>
      <c r="I774" s="65"/>
      <c r="J774" s="6"/>
      <c r="K774" s="6"/>
      <c r="M774" s="6"/>
      <c r="N774" s="116"/>
    </row>
    <row r="775" spans="2:14" s="3" customFormat="1" x14ac:dyDescent="0.2">
      <c r="B775" s="14"/>
      <c r="C775" s="43"/>
      <c r="E775" s="46"/>
      <c r="F775" s="6"/>
      <c r="H775" s="6"/>
      <c r="I775" s="65"/>
      <c r="J775" s="6"/>
      <c r="K775" s="6"/>
      <c r="M775" s="6"/>
      <c r="N775" s="116"/>
    </row>
    <row r="776" spans="2:14" s="3" customFormat="1" x14ac:dyDescent="0.2">
      <c r="B776" s="14"/>
      <c r="C776" s="43"/>
      <c r="E776" s="46"/>
      <c r="F776" s="6"/>
      <c r="H776" s="6"/>
      <c r="I776" s="65"/>
      <c r="J776" s="6"/>
      <c r="K776" s="6"/>
      <c r="M776" s="6"/>
      <c r="N776" s="116"/>
    </row>
    <row r="777" spans="2:14" s="3" customFormat="1" x14ac:dyDescent="0.2">
      <c r="B777" s="14"/>
      <c r="C777" s="43"/>
      <c r="E777" s="46"/>
      <c r="F777" s="6"/>
      <c r="H777" s="6"/>
      <c r="I777" s="65"/>
      <c r="J777" s="6"/>
      <c r="K777" s="6"/>
      <c r="M777" s="6"/>
      <c r="N777" s="116"/>
    </row>
    <row r="778" spans="2:14" s="3" customFormat="1" x14ac:dyDescent="0.2">
      <c r="B778" s="14"/>
      <c r="C778" s="43"/>
      <c r="E778" s="46"/>
      <c r="F778" s="6"/>
      <c r="H778" s="6"/>
      <c r="I778" s="65"/>
      <c r="J778" s="6"/>
      <c r="K778" s="6"/>
      <c r="M778" s="6"/>
      <c r="N778" s="116"/>
    </row>
    <row r="779" spans="2:14" s="3" customFormat="1" x14ac:dyDescent="0.2">
      <c r="B779" s="14"/>
      <c r="C779" s="43"/>
      <c r="E779" s="46"/>
      <c r="F779" s="6"/>
      <c r="H779" s="6"/>
      <c r="I779" s="65"/>
      <c r="J779" s="6"/>
      <c r="K779" s="6"/>
      <c r="M779" s="6"/>
      <c r="N779" s="116"/>
    </row>
    <row r="780" spans="2:14" s="3" customFormat="1" x14ac:dyDescent="0.2">
      <c r="B780" s="14"/>
      <c r="C780" s="43"/>
      <c r="E780" s="46"/>
      <c r="F780" s="6"/>
      <c r="H780" s="6"/>
      <c r="I780" s="65"/>
      <c r="J780" s="6"/>
      <c r="K780" s="6"/>
      <c r="M780" s="6"/>
      <c r="N780" s="116"/>
    </row>
    <row r="781" spans="2:14" s="3" customFormat="1" x14ac:dyDescent="0.2">
      <c r="B781" s="14"/>
      <c r="C781" s="43"/>
      <c r="E781" s="46"/>
      <c r="F781" s="6"/>
      <c r="H781" s="6"/>
      <c r="I781" s="65"/>
      <c r="J781" s="6"/>
      <c r="K781" s="6"/>
      <c r="M781" s="6"/>
      <c r="N781" s="116"/>
    </row>
    <row r="782" spans="2:14" s="3" customFormat="1" x14ac:dyDescent="0.2">
      <c r="B782" s="14"/>
      <c r="C782" s="43"/>
      <c r="E782" s="46"/>
      <c r="F782" s="6"/>
      <c r="H782" s="6"/>
      <c r="I782" s="65"/>
      <c r="J782" s="6"/>
      <c r="K782" s="6"/>
      <c r="M782" s="6"/>
      <c r="N782" s="116"/>
    </row>
    <row r="783" spans="2:14" s="3" customFormat="1" x14ac:dyDescent="0.2">
      <c r="B783" s="14"/>
      <c r="C783" s="43"/>
      <c r="E783" s="46"/>
      <c r="F783" s="6"/>
      <c r="H783" s="6"/>
      <c r="I783" s="65"/>
      <c r="J783" s="6"/>
      <c r="K783" s="6"/>
      <c r="M783" s="6"/>
      <c r="N783" s="116"/>
    </row>
    <row r="784" spans="2:14" s="3" customFormat="1" x14ac:dyDescent="0.2">
      <c r="B784" s="14"/>
      <c r="C784" s="43"/>
      <c r="E784" s="46"/>
      <c r="F784" s="6"/>
      <c r="H784" s="6"/>
      <c r="I784" s="65"/>
      <c r="J784" s="6"/>
      <c r="K784" s="6"/>
      <c r="M784" s="6"/>
      <c r="N784" s="116"/>
    </row>
    <row r="785" spans="2:14" s="3" customFormat="1" x14ac:dyDescent="0.2">
      <c r="B785" s="14"/>
      <c r="C785" s="43"/>
      <c r="E785" s="46"/>
      <c r="F785" s="6"/>
      <c r="H785" s="6"/>
      <c r="I785" s="65"/>
      <c r="J785" s="6"/>
      <c r="K785" s="6"/>
      <c r="M785" s="6"/>
      <c r="N785" s="116"/>
    </row>
    <row r="786" spans="2:14" s="3" customFormat="1" x14ac:dyDescent="0.2">
      <c r="B786" s="14"/>
      <c r="C786" s="43"/>
      <c r="E786" s="46"/>
      <c r="F786" s="6"/>
      <c r="H786" s="6"/>
      <c r="I786" s="65"/>
      <c r="J786" s="6"/>
      <c r="K786" s="6"/>
      <c r="M786" s="6"/>
      <c r="N786" s="116"/>
    </row>
    <row r="787" spans="2:14" s="3" customFormat="1" x14ac:dyDescent="0.2">
      <c r="B787" s="14"/>
      <c r="C787" s="43"/>
      <c r="E787" s="46"/>
      <c r="F787" s="6"/>
      <c r="H787" s="6"/>
      <c r="I787" s="65"/>
      <c r="J787" s="6"/>
      <c r="K787" s="6"/>
      <c r="M787" s="6"/>
      <c r="N787" s="116"/>
    </row>
    <row r="788" spans="2:14" s="3" customFormat="1" x14ac:dyDescent="0.2">
      <c r="B788" s="14"/>
      <c r="C788" s="43"/>
      <c r="E788" s="46"/>
      <c r="F788" s="6"/>
      <c r="H788" s="6"/>
      <c r="I788" s="65"/>
      <c r="J788" s="6"/>
      <c r="K788" s="6"/>
      <c r="M788" s="6"/>
      <c r="N788" s="116"/>
    </row>
    <row r="789" spans="2:14" s="3" customFormat="1" x14ac:dyDescent="0.2">
      <c r="B789" s="14"/>
      <c r="C789" s="43"/>
      <c r="E789" s="46"/>
      <c r="F789" s="6"/>
      <c r="H789" s="6"/>
      <c r="I789" s="65"/>
      <c r="J789" s="6"/>
      <c r="K789" s="6"/>
      <c r="M789" s="6"/>
      <c r="N789" s="116"/>
    </row>
    <row r="790" spans="2:14" s="3" customFormat="1" x14ac:dyDescent="0.2">
      <c r="B790" s="14"/>
      <c r="C790" s="43"/>
      <c r="E790" s="46"/>
      <c r="F790" s="6"/>
      <c r="H790" s="6"/>
      <c r="I790" s="65"/>
      <c r="J790" s="6"/>
      <c r="K790" s="6"/>
      <c r="M790" s="6"/>
      <c r="N790" s="116"/>
    </row>
    <row r="791" spans="2:14" s="3" customFormat="1" x14ac:dyDescent="0.2">
      <c r="B791" s="14"/>
      <c r="C791" s="43"/>
      <c r="E791" s="46"/>
      <c r="F791" s="6"/>
      <c r="H791" s="6"/>
      <c r="I791" s="65"/>
      <c r="J791" s="6"/>
      <c r="K791" s="6"/>
      <c r="M791" s="6"/>
      <c r="N791" s="116"/>
    </row>
    <row r="792" spans="2:14" s="3" customFormat="1" x14ac:dyDescent="0.2">
      <c r="B792" s="14"/>
      <c r="C792" s="43"/>
      <c r="E792" s="46"/>
      <c r="F792" s="6"/>
      <c r="H792" s="6"/>
      <c r="I792" s="65"/>
      <c r="J792" s="6"/>
      <c r="K792" s="6"/>
      <c r="M792" s="6"/>
      <c r="N792" s="116"/>
    </row>
    <row r="793" spans="2:14" s="3" customFormat="1" x14ac:dyDescent="0.2">
      <c r="B793" s="14"/>
      <c r="C793" s="43"/>
      <c r="E793" s="46"/>
      <c r="F793" s="6"/>
      <c r="H793" s="6"/>
      <c r="I793" s="65"/>
      <c r="J793" s="6"/>
      <c r="K793" s="6"/>
      <c r="M793" s="6"/>
      <c r="N793" s="116"/>
    </row>
    <row r="794" spans="2:14" s="3" customFormat="1" x14ac:dyDescent="0.2">
      <c r="B794" s="14"/>
      <c r="C794" s="43"/>
      <c r="E794" s="46"/>
      <c r="F794" s="6"/>
      <c r="H794" s="6"/>
      <c r="I794" s="65"/>
      <c r="J794" s="6"/>
      <c r="K794" s="6"/>
      <c r="M794" s="6"/>
      <c r="N794" s="116"/>
    </row>
    <row r="795" spans="2:14" s="3" customFormat="1" x14ac:dyDescent="0.2">
      <c r="B795" s="14"/>
      <c r="C795" s="43"/>
      <c r="E795" s="46"/>
      <c r="F795" s="6"/>
      <c r="H795" s="6"/>
      <c r="I795" s="65"/>
      <c r="J795" s="6"/>
      <c r="K795" s="6"/>
      <c r="M795" s="6"/>
      <c r="N795" s="116"/>
    </row>
    <row r="796" spans="2:14" s="3" customFormat="1" x14ac:dyDescent="0.2">
      <c r="B796" s="14"/>
      <c r="C796" s="43"/>
      <c r="E796" s="46"/>
      <c r="F796" s="6"/>
      <c r="H796" s="6"/>
      <c r="I796" s="65"/>
      <c r="J796" s="6"/>
      <c r="K796" s="6"/>
      <c r="M796" s="6"/>
      <c r="N796" s="116"/>
    </row>
    <row r="797" spans="2:14" s="3" customFormat="1" x14ac:dyDescent="0.2">
      <c r="B797" s="14"/>
      <c r="C797" s="43"/>
      <c r="E797" s="46"/>
      <c r="F797" s="6"/>
      <c r="H797" s="6"/>
      <c r="I797" s="65"/>
      <c r="J797" s="6"/>
      <c r="K797" s="6"/>
      <c r="M797" s="6"/>
      <c r="N797" s="116"/>
    </row>
    <row r="798" spans="2:14" s="3" customFormat="1" x14ac:dyDescent="0.2">
      <c r="B798" s="14"/>
      <c r="C798" s="43"/>
      <c r="E798" s="46"/>
      <c r="F798" s="6"/>
      <c r="H798" s="6"/>
      <c r="I798" s="65"/>
      <c r="J798" s="6"/>
      <c r="K798" s="6"/>
      <c r="M798" s="6"/>
      <c r="N798" s="116"/>
    </row>
    <row r="799" spans="2:14" s="3" customFormat="1" x14ac:dyDescent="0.2">
      <c r="B799" s="14"/>
      <c r="C799" s="43"/>
      <c r="E799" s="46"/>
      <c r="F799" s="6"/>
      <c r="H799" s="6"/>
      <c r="I799" s="65"/>
      <c r="J799" s="6"/>
      <c r="K799" s="6"/>
      <c r="M799" s="6"/>
      <c r="N799" s="116"/>
    </row>
    <row r="800" spans="2:14" s="3" customFormat="1" x14ac:dyDescent="0.2">
      <c r="B800" s="14"/>
      <c r="C800" s="43"/>
      <c r="E800" s="46"/>
      <c r="F800" s="6"/>
      <c r="H800" s="6"/>
      <c r="I800" s="65"/>
      <c r="J800" s="6"/>
      <c r="K800" s="6"/>
      <c r="M800" s="6"/>
      <c r="N800" s="116"/>
    </row>
    <row r="801" spans="2:14" s="3" customFormat="1" x14ac:dyDescent="0.2">
      <c r="B801" s="14"/>
      <c r="C801" s="43"/>
      <c r="E801" s="46"/>
      <c r="F801" s="6"/>
      <c r="H801" s="6"/>
      <c r="I801" s="65"/>
      <c r="J801" s="6"/>
      <c r="K801" s="6"/>
      <c r="M801" s="6"/>
      <c r="N801" s="116"/>
    </row>
    <row r="802" spans="2:14" s="3" customFormat="1" x14ac:dyDescent="0.2">
      <c r="B802" s="14"/>
      <c r="C802" s="43"/>
      <c r="E802" s="46"/>
      <c r="F802" s="6"/>
      <c r="H802" s="6"/>
      <c r="I802" s="65"/>
      <c r="J802" s="6"/>
      <c r="K802" s="6"/>
      <c r="M802" s="6"/>
      <c r="N802" s="116"/>
    </row>
    <row r="803" spans="2:14" s="3" customFormat="1" x14ac:dyDescent="0.2">
      <c r="B803" s="14"/>
      <c r="C803" s="43"/>
      <c r="E803" s="46"/>
      <c r="F803" s="6"/>
      <c r="H803" s="6"/>
      <c r="I803" s="65"/>
      <c r="J803" s="6"/>
      <c r="K803" s="6"/>
      <c r="M803" s="6"/>
      <c r="N803" s="116"/>
    </row>
    <row r="804" spans="2:14" s="3" customFormat="1" x14ac:dyDescent="0.2">
      <c r="B804" s="14"/>
      <c r="C804" s="43"/>
      <c r="E804" s="46"/>
      <c r="F804" s="6"/>
      <c r="H804" s="6"/>
      <c r="I804" s="65"/>
      <c r="J804" s="6"/>
      <c r="K804" s="6"/>
      <c r="M804" s="6"/>
      <c r="N804" s="116"/>
    </row>
    <row r="805" spans="2:14" s="3" customFormat="1" x14ac:dyDescent="0.2">
      <c r="B805" s="14"/>
      <c r="C805" s="43"/>
      <c r="E805" s="46"/>
      <c r="F805" s="6"/>
      <c r="H805" s="6"/>
      <c r="I805" s="65"/>
      <c r="J805" s="6"/>
      <c r="K805" s="6"/>
      <c r="M805" s="6"/>
      <c r="N805" s="116"/>
    </row>
    <row r="806" spans="2:14" s="3" customFormat="1" x14ac:dyDescent="0.2">
      <c r="B806" s="14"/>
      <c r="C806" s="43"/>
      <c r="E806" s="46"/>
      <c r="F806" s="6"/>
      <c r="H806" s="6"/>
      <c r="I806" s="65"/>
      <c r="J806" s="6"/>
      <c r="K806" s="6"/>
      <c r="M806" s="6"/>
      <c r="N806" s="116"/>
    </row>
    <row r="807" spans="2:14" s="3" customFormat="1" x14ac:dyDescent="0.2">
      <c r="B807" s="14"/>
      <c r="C807" s="43"/>
      <c r="E807" s="46"/>
      <c r="F807" s="6"/>
      <c r="H807" s="6"/>
      <c r="I807" s="65"/>
      <c r="J807" s="6"/>
      <c r="K807" s="6"/>
      <c r="M807" s="6"/>
      <c r="N807" s="116"/>
    </row>
    <row r="808" spans="2:14" s="3" customFormat="1" x14ac:dyDescent="0.2">
      <c r="B808" s="14"/>
      <c r="C808" s="43"/>
      <c r="E808" s="46"/>
      <c r="F808" s="6"/>
      <c r="H808" s="6"/>
      <c r="I808" s="65"/>
      <c r="J808" s="6"/>
      <c r="K808" s="6"/>
      <c r="M808" s="6"/>
      <c r="N808" s="116"/>
    </row>
    <row r="809" spans="2:14" s="3" customFormat="1" x14ac:dyDescent="0.2">
      <c r="B809" s="14"/>
      <c r="C809" s="43"/>
      <c r="E809" s="46"/>
      <c r="F809" s="6"/>
      <c r="H809" s="6"/>
      <c r="I809" s="65"/>
      <c r="J809" s="6"/>
      <c r="K809" s="6"/>
      <c r="M809" s="6"/>
      <c r="N809" s="116"/>
    </row>
    <row r="810" spans="2:14" s="3" customFormat="1" x14ac:dyDescent="0.2">
      <c r="B810" s="14"/>
      <c r="C810" s="43"/>
      <c r="E810" s="46"/>
      <c r="F810" s="6"/>
      <c r="H810" s="6"/>
      <c r="I810" s="65"/>
      <c r="J810" s="6"/>
      <c r="K810" s="6"/>
      <c r="M810" s="6"/>
      <c r="N810" s="116"/>
    </row>
    <row r="811" spans="2:14" s="3" customFormat="1" x14ac:dyDescent="0.2">
      <c r="B811" s="14"/>
      <c r="C811" s="43"/>
      <c r="E811" s="46"/>
      <c r="F811" s="6"/>
      <c r="H811" s="6"/>
      <c r="I811" s="65"/>
      <c r="J811" s="6"/>
      <c r="K811" s="6"/>
      <c r="M811" s="6"/>
      <c r="N811" s="116"/>
    </row>
    <row r="812" spans="2:14" s="3" customFormat="1" x14ac:dyDescent="0.2">
      <c r="B812" s="14"/>
      <c r="C812" s="43"/>
      <c r="E812" s="46"/>
      <c r="F812" s="6"/>
      <c r="H812" s="6"/>
      <c r="I812" s="65"/>
      <c r="J812" s="6"/>
      <c r="K812" s="6"/>
      <c r="M812" s="6"/>
      <c r="N812" s="116"/>
    </row>
    <row r="813" spans="2:14" s="3" customFormat="1" x14ac:dyDescent="0.2">
      <c r="B813" s="14"/>
      <c r="C813" s="43"/>
      <c r="E813" s="46"/>
      <c r="F813" s="6"/>
      <c r="H813" s="6"/>
      <c r="I813" s="65"/>
      <c r="J813" s="6"/>
      <c r="K813" s="6"/>
      <c r="M813" s="6"/>
      <c r="N813" s="116"/>
    </row>
    <row r="814" spans="2:14" s="3" customFormat="1" x14ac:dyDescent="0.2">
      <c r="B814" s="14"/>
      <c r="C814" s="43"/>
      <c r="E814" s="46"/>
      <c r="F814" s="6"/>
      <c r="H814" s="6"/>
      <c r="I814" s="65"/>
      <c r="J814" s="6"/>
      <c r="K814" s="6"/>
      <c r="M814" s="6"/>
      <c r="N814" s="116"/>
    </row>
    <row r="815" spans="2:14" s="3" customFormat="1" x14ac:dyDescent="0.2">
      <c r="B815" s="14"/>
      <c r="C815" s="43"/>
      <c r="E815" s="46"/>
      <c r="F815" s="6"/>
      <c r="H815" s="6"/>
      <c r="I815" s="65"/>
      <c r="J815" s="6"/>
      <c r="K815" s="6"/>
      <c r="M815" s="6"/>
      <c r="N815" s="116"/>
    </row>
    <row r="816" spans="2:14" s="3" customFormat="1" x14ac:dyDescent="0.2">
      <c r="B816" s="14"/>
      <c r="C816" s="43"/>
      <c r="E816" s="46"/>
      <c r="F816" s="6"/>
      <c r="H816" s="6"/>
      <c r="I816" s="65"/>
      <c r="J816" s="6"/>
      <c r="K816" s="6"/>
      <c r="M816" s="6"/>
      <c r="N816" s="116"/>
    </row>
    <row r="817" spans="2:14" s="3" customFormat="1" x14ac:dyDescent="0.2">
      <c r="B817" s="14"/>
      <c r="C817" s="43"/>
      <c r="E817" s="46"/>
      <c r="F817" s="6"/>
      <c r="H817" s="6"/>
      <c r="I817" s="65"/>
      <c r="J817" s="6"/>
      <c r="K817" s="6"/>
      <c r="M817" s="6"/>
      <c r="N817" s="116"/>
    </row>
    <row r="818" spans="2:14" s="3" customFormat="1" x14ac:dyDescent="0.2">
      <c r="B818" s="14"/>
      <c r="C818" s="43"/>
      <c r="E818" s="46"/>
      <c r="F818" s="6"/>
      <c r="H818" s="6"/>
      <c r="I818" s="65"/>
      <c r="J818" s="6"/>
      <c r="K818" s="6"/>
      <c r="M818" s="6"/>
      <c r="N818" s="116"/>
    </row>
    <row r="819" spans="2:14" s="3" customFormat="1" x14ac:dyDescent="0.2">
      <c r="B819" s="14"/>
      <c r="C819" s="43"/>
      <c r="E819" s="46"/>
      <c r="F819" s="6"/>
      <c r="H819" s="6"/>
      <c r="I819" s="65"/>
      <c r="J819" s="6"/>
      <c r="K819" s="6"/>
      <c r="M819" s="6"/>
      <c r="N819" s="116"/>
    </row>
    <row r="820" spans="2:14" s="3" customFormat="1" x14ac:dyDescent="0.2">
      <c r="B820" s="14"/>
      <c r="C820" s="43"/>
      <c r="E820" s="46"/>
      <c r="F820" s="6"/>
      <c r="H820" s="6"/>
      <c r="I820" s="65"/>
      <c r="J820" s="6"/>
      <c r="K820" s="6"/>
      <c r="M820" s="6"/>
      <c r="N820" s="116"/>
    </row>
    <row r="821" spans="2:14" s="3" customFormat="1" x14ac:dyDescent="0.2">
      <c r="B821" s="14"/>
      <c r="C821" s="43"/>
      <c r="E821" s="46"/>
      <c r="F821" s="6"/>
      <c r="H821" s="6"/>
      <c r="I821" s="65"/>
      <c r="J821" s="6"/>
      <c r="K821" s="6"/>
      <c r="M821" s="6"/>
      <c r="N821" s="116"/>
    </row>
    <row r="822" spans="2:14" s="3" customFormat="1" x14ac:dyDescent="0.2">
      <c r="B822" s="14"/>
      <c r="C822" s="43"/>
      <c r="E822" s="46"/>
      <c r="F822" s="6"/>
      <c r="H822" s="6"/>
      <c r="I822" s="65"/>
      <c r="J822" s="6"/>
      <c r="K822" s="6"/>
      <c r="M822" s="6"/>
      <c r="N822" s="116"/>
    </row>
    <row r="823" spans="2:14" s="3" customFormat="1" x14ac:dyDescent="0.2">
      <c r="B823" s="14"/>
      <c r="C823" s="43"/>
      <c r="E823" s="46"/>
      <c r="F823" s="6"/>
      <c r="H823" s="6"/>
      <c r="I823" s="65"/>
      <c r="J823" s="6"/>
      <c r="K823" s="6"/>
      <c r="M823" s="6"/>
      <c r="N823" s="116"/>
    </row>
    <row r="824" spans="2:14" s="3" customFormat="1" x14ac:dyDescent="0.2">
      <c r="B824" s="14"/>
      <c r="C824" s="43"/>
      <c r="E824" s="46"/>
      <c r="F824" s="6"/>
      <c r="H824" s="6"/>
      <c r="I824" s="65"/>
      <c r="J824" s="6"/>
      <c r="K824" s="6"/>
      <c r="M824" s="6"/>
      <c r="N824" s="116"/>
    </row>
    <row r="825" spans="2:14" s="3" customFormat="1" x14ac:dyDescent="0.2">
      <c r="B825" s="14"/>
      <c r="C825" s="43"/>
      <c r="E825" s="46"/>
      <c r="F825" s="6"/>
      <c r="H825" s="6"/>
      <c r="I825" s="65"/>
      <c r="J825" s="6"/>
      <c r="K825" s="6"/>
      <c r="M825" s="6"/>
      <c r="N825" s="116"/>
    </row>
    <row r="826" spans="2:14" s="3" customFormat="1" x14ac:dyDescent="0.2">
      <c r="B826" s="14"/>
      <c r="C826" s="43"/>
      <c r="E826" s="46"/>
      <c r="F826" s="6"/>
      <c r="H826" s="6"/>
      <c r="I826" s="65"/>
      <c r="J826" s="6"/>
      <c r="K826" s="6"/>
      <c r="M826" s="6"/>
      <c r="N826" s="116"/>
    </row>
    <row r="827" spans="2:14" s="3" customFormat="1" x14ac:dyDescent="0.2">
      <c r="B827" s="14"/>
      <c r="C827" s="43"/>
      <c r="E827" s="46"/>
      <c r="F827" s="6"/>
      <c r="H827" s="6"/>
      <c r="I827" s="65"/>
      <c r="J827" s="6"/>
      <c r="K827" s="6"/>
      <c r="M827" s="6"/>
      <c r="N827" s="116"/>
    </row>
    <row r="828" spans="2:14" s="3" customFormat="1" x14ac:dyDescent="0.2">
      <c r="B828" s="14"/>
      <c r="C828" s="43"/>
      <c r="E828" s="46"/>
      <c r="F828" s="6"/>
      <c r="H828" s="6"/>
      <c r="I828" s="65"/>
      <c r="J828" s="6"/>
      <c r="K828" s="6"/>
      <c r="M828" s="6"/>
      <c r="N828" s="116"/>
    </row>
    <row r="829" spans="2:14" s="3" customFormat="1" x14ac:dyDescent="0.2">
      <c r="B829" s="14"/>
      <c r="C829" s="43"/>
      <c r="E829" s="46"/>
      <c r="F829" s="6"/>
      <c r="H829" s="6"/>
      <c r="I829" s="65"/>
      <c r="J829" s="6"/>
      <c r="K829" s="6"/>
      <c r="M829" s="6"/>
      <c r="N829" s="116"/>
    </row>
    <row r="830" spans="2:14" s="3" customFormat="1" x14ac:dyDescent="0.2">
      <c r="B830" s="14"/>
      <c r="C830" s="43"/>
      <c r="E830" s="46"/>
      <c r="F830" s="6"/>
      <c r="H830" s="6"/>
      <c r="I830" s="65"/>
      <c r="J830" s="6"/>
      <c r="K830" s="6"/>
      <c r="M830" s="6"/>
      <c r="N830" s="116"/>
    </row>
    <row r="831" spans="2:14" s="3" customFormat="1" x14ac:dyDescent="0.2">
      <c r="B831" s="14"/>
      <c r="C831" s="43"/>
      <c r="E831" s="46"/>
      <c r="F831" s="6"/>
      <c r="H831" s="6"/>
      <c r="I831" s="65"/>
      <c r="J831" s="6"/>
      <c r="K831" s="6"/>
      <c r="M831" s="6"/>
      <c r="N831" s="116"/>
    </row>
    <row r="832" spans="2:14" s="3" customFormat="1" x14ac:dyDescent="0.2">
      <c r="B832" s="14"/>
      <c r="C832" s="43"/>
      <c r="E832" s="46"/>
      <c r="F832" s="6"/>
      <c r="H832" s="6"/>
      <c r="I832" s="65"/>
      <c r="J832" s="6"/>
      <c r="K832" s="6"/>
      <c r="M832" s="6"/>
      <c r="N832" s="116"/>
    </row>
    <row r="833" spans="2:14" s="3" customFormat="1" x14ac:dyDescent="0.2">
      <c r="B833" s="14"/>
      <c r="C833" s="43"/>
      <c r="E833" s="46"/>
      <c r="F833" s="6"/>
      <c r="H833" s="6"/>
      <c r="I833" s="65"/>
      <c r="J833" s="6"/>
      <c r="K833" s="6"/>
      <c r="M833" s="6"/>
      <c r="N833" s="116"/>
    </row>
    <row r="834" spans="2:14" s="3" customFormat="1" x14ac:dyDescent="0.2">
      <c r="B834" s="14"/>
      <c r="C834" s="43"/>
      <c r="E834" s="46"/>
      <c r="F834" s="6"/>
      <c r="H834" s="6"/>
      <c r="I834" s="65"/>
      <c r="J834" s="6"/>
      <c r="K834" s="6"/>
      <c r="M834" s="6"/>
      <c r="N834" s="116"/>
    </row>
    <row r="835" spans="2:14" s="3" customFormat="1" x14ac:dyDescent="0.2">
      <c r="B835" s="14"/>
      <c r="C835" s="43"/>
      <c r="E835" s="46"/>
      <c r="F835" s="6"/>
      <c r="H835" s="6"/>
      <c r="I835" s="65"/>
      <c r="J835" s="6"/>
      <c r="K835" s="6"/>
      <c r="M835" s="6"/>
      <c r="N835" s="116"/>
    </row>
    <row r="836" spans="2:14" s="3" customFormat="1" x14ac:dyDescent="0.2">
      <c r="B836" s="14"/>
      <c r="C836" s="43"/>
      <c r="E836" s="46"/>
      <c r="F836" s="6"/>
      <c r="H836" s="6"/>
      <c r="I836" s="65"/>
      <c r="J836" s="6"/>
      <c r="K836" s="6"/>
      <c r="M836" s="6"/>
      <c r="N836" s="116"/>
    </row>
    <row r="837" spans="2:14" s="3" customFormat="1" x14ac:dyDescent="0.2">
      <c r="B837" s="14"/>
      <c r="C837" s="43"/>
      <c r="E837" s="46"/>
      <c r="F837" s="6"/>
      <c r="H837" s="6"/>
      <c r="I837" s="65"/>
      <c r="J837" s="6"/>
      <c r="K837" s="6"/>
      <c r="M837" s="6"/>
      <c r="N837" s="116"/>
    </row>
    <row r="838" spans="2:14" s="3" customFormat="1" x14ac:dyDescent="0.2">
      <c r="B838" s="14"/>
      <c r="C838" s="43"/>
      <c r="E838" s="46"/>
      <c r="F838" s="6"/>
      <c r="H838" s="6"/>
      <c r="I838" s="65"/>
      <c r="J838" s="6"/>
      <c r="K838" s="6"/>
      <c r="M838" s="6"/>
      <c r="N838" s="116"/>
    </row>
    <row r="839" spans="2:14" s="3" customFormat="1" x14ac:dyDescent="0.2">
      <c r="B839" s="14"/>
      <c r="C839" s="43"/>
      <c r="E839" s="46"/>
      <c r="F839" s="6"/>
      <c r="H839" s="6"/>
      <c r="I839" s="65"/>
      <c r="J839" s="6"/>
      <c r="K839" s="6"/>
      <c r="M839" s="6"/>
      <c r="N839" s="116"/>
    </row>
    <row r="840" spans="2:14" s="3" customFormat="1" x14ac:dyDescent="0.2">
      <c r="B840" s="14"/>
      <c r="C840" s="43"/>
      <c r="E840" s="46"/>
      <c r="F840" s="6"/>
      <c r="H840" s="6"/>
      <c r="I840" s="65"/>
      <c r="J840" s="6"/>
      <c r="K840" s="6"/>
      <c r="M840" s="6"/>
      <c r="N840" s="116"/>
    </row>
    <row r="841" spans="2:14" s="3" customFormat="1" x14ac:dyDescent="0.2">
      <c r="B841" s="14"/>
      <c r="C841" s="43"/>
      <c r="E841" s="46"/>
      <c r="F841" s="6"/>
      <c r="H841" s="6"/>
      <c r="I841" s="65"/>
      <c r="J841" s="6"/>
      <c r="K841" s="6"/>
      <c r="M841" s="6"/>
      <c r="N841" s="116"/>
    </row>
    <row r="842" spans="2:14" s="3" customFormat="1" x14ac:dyDescent="0.2">
      <c r="B842" s="14"/>
      <c r="C842" s="43"/>
      <c r="E842" s="46"/>
      <c r="F842" s="6"/>
      <c r="H842" s="6"/>
      <c r="I842" s="65"/>
      <c r="J842" s="6"/>
      <c r="K842" s="6"/>
      <c r="M842" s="6"/>
      <c r="N842" s="116"/>
    </row>
    <row r="843" spans="2:14" s="3" customFormat="1" x14ac:dyDescent="0.2">
      <c r="B843" s="14"/>
      <c r="C843" s="43"/>
      <c r="E843" s="46"/>
      <c r="F843" s="6"/>
      <c r="H843" s="6"/>
      <c r="I843" s="65"/>
      <c r="J843" s="6"/>
      <c r="K843" s="6"/>
      <c r="M843" s="6"/>
      <c r="N843" s="116"/>
    </row>
    <row r="844" spans="2:14" s="3" customFormat="1" x14ac:dyDescent="0.2">
      <c r="B844" s="14"/>
      <c r="C844" s="43"/>
      <c r="E844" s="46"/>
      <c r="F844" s="6"/>
      <c r="H844" s="6"/>
      <c r="I844" s="65"/>
      <c r="J844" s="6"/>
      <c r="K844" s="6"/>
      <c r="M844" s="6"/>
      <c r="N844" s="116"/>
    </row>
    <row r="845" spans="2:14" s="3" customFormat="1" x14ac:dyDescent="0.2">
      <c r="B845" s="14"/>
      <c r="C845" s="43"/>
      <c r="E845" s="46"/>
      <c r="F845" s="6"/>
      <c r="H845" s="6"/>
      <c r="I845" s="65"/>
      <c r="J845" s="6"/>
      <c r="K845" s="6"/>
      <c r="M845" s="6"/>
      <c r="N845" s="116"/>
    </row>
    <row r="846" spans="2:14" s="3" customFormat="1" x14ac:dyDescent="0.2">
      <c r="B846" s="14"/>
      <c r="C846" s="43"/>
      <c r="E846" s="46"/>
      <c r="F846" s="6"/>
      <c r="H846" s="6"/>
      <c r="I846" s="65"/>
      <c r="J846" s="6"/>
      <c r="K846" s="6"/>
      <c r="M846" s="6"/>
      <c r="N846" s="116"/>
    </row>
    <row r="847" spans="2:14" s="3" customFormat="1" x14ac:dyDescent="0.2">
      <c r="B847" s="14"/>
      <c r="C847" s="43"/>
      <c r="E847" s="46"/>
      <c r="F847" s="6"/>
      <c r="H847" s="6"/>
      <c r="I847" s="65"/>
      <c r="J847" s="6"/>
      <c r="K847" s="6"/>
      <c r="M847" s="6"/>
      <c r="N847" s="116"/>
    </row>
    <row r="848" spans="2:14" s="3" customFormat="1" x14ac:dyDescent="0.2">
      <c r="B848" s="14"/>
      <c r="C848" s="43"/>
      <c r="E848" s="46"/>
      <c r="F848" s="6"/>
      <c r="H848" s="6"/>
      <c r="I848" s="65"/>
      <c r="J848" s="6"/>
      <c r="K848" s="6"/>
      <c r="M848" s="6"/>
      <c r="N848" s="116"/>
    </row>
    <row r="849" spans="2:14" s="3" customFormat="1" x14ac:dyDescent="0.2">
      <c r="B849" s="14"/>
      <c r="C849" s="43"/>
      <c r="E849" s="46"/>
      <c r="F849" s="6"/>
      <c r="H849" s="6"/>
      <c r="I849" s="65"/>
      <c r="J849" s="6"/>
      <c r="K849" s="6"/>
      <c r="M849" s="6"/>
      <c r="N849" s="116"/>
    </row>
    <row r="850" spans="2:14" s="3" customFormat="1" x14ac:dyDescent="0.2">
      <c r="B850" s="14"/>
      <c r="C850" s="43"/>
      <c r="E850" s="46"/>
      <c r="F850" s="6"/>
      <c r="H850" s="6"/>
      <c r="I850" s="65"/>
      <c r="J850" s="6"/>
      <c r="K850" s="6"/>
      <c r="M850" s="6"/>
      <c r="N850" s="116"/>
    </row>
    <row r="851" spans="2:14" s="3" customFormat="1" x14ac:dyDescent="0.2">
      <c r="B851" s="14"/>
      <c r="C851" s="43"/>
      <c r="E851" s="46"/>
      <c r="F851" s="6"/>
      <c r="H851" s="6"/>
      <c r="I851" s="65"/>
      <c r="J851" s="6"/>
      <c r="K851" s="6"/>
      <c r="M851" s="6"/>
      <c r="N851" s="116"/>
    </row>
    <row r="852" spans="2:14" s="3" customFormat="1" x14ac:dyDescent="0.2">
      <c r="B852" s="14"/>
      <c r="C852" s="43"/>
      <c r="E852" s="46"/>
      <c r="F852" s="6"/>
      <c r="H852" s="6"/>
      <c r="I852" s="65"/>
      <c r="J852" s="6"/>
      <c r="K852" s="6"/>
      <c r="M852" s="6"/>
      <c r="N852" s="116"/>
    </row>
    <row r="853" spans="2:14" s="3" customFormat="1" x14ac:dyDescent="0.2">
      <c r="B853" s="14"/>
      <c r="C853" s="43"/>
      <c r="E853" s="46"/>
      <c r="F853" s="6"/>
      <c r="H853" s="6"/>
      <c r="I853" s="65"/>
      <c r="J853" s="6"/>
      <c r="K853" s="6"/>
      <c r="M853" s="6"/>
      <c r="N853" s="116"/>
    </row>
    <row r="854" spans="2:14" s="3" customFormat="1" x14ac:dyDescent="0.2">
      <c r="B854" s="14"/>
      <c r="C854" s="43"/>
      <c r="E854" s="46"/>
      <c r="F854" s="6"/>
      <c r="H854" s="6"/>
      <c r="I854" s="65"/>
      <c r="J854" s="6"/>
      <c r="K854" s="6"/>
      <c r="M854" s="6"/>
      <c r="N854" s="116"/>
    </row>
    <row r="855" spans="2:14" s="3" customFormat="1" x14ac:dyDescent="0.2">
      <c r="B855" s="14"/>
      <c r="C855" s="43"/>
      <c r="E855" s="46"/>
      <c r="F855" s="6"/>
      <c r="H855" s="6"/>
      <c r="I855" s="65"/>
      <c r="J855" s="6"/>
      <c r="K855" s="6"/>
      <c r="M855" s="6"/>
      <c r="N855" s="116"/>
    </row>
    <row r="856" spans="2:14" s="3" customFormat="1" x14ac:dyDescent="0.2">
      <c r="B856" s="14"/>
      <c r="C856" s="43"/>
      <c r="E856" s="46"/>
      <c r="F856" s="6"/>
      <c r="H856" s="6"/>
      <c r="I856" s="65"/>
      <c r="J856" s="6"/>
      <c r="K856" s="6"/>
      <c r="M856" s="6"/>
      <c r="N856" s="116"/>
    </row>
    <row r="857" spans="2:14" s="3" customFormat="1" x14ac:dyDescent="0.2">
      <c r="B857" s="14"/>
      <c r="C857" s="43"/>
      <c r="E857" s="46"/>
      <c r="F857" s="6"/>
      <c r="H857" s="6"/>
      <c r="I857" s="65"/>
      <c r="J857" s="6"/>
      <c r="K857" s="6"/>
      <c r="M857" s="6"/>
      <c r="N857" s="116"/>
    </row>
    <row r="858" spans="2:14" s="3" customFormat="1" x14ac:dyDescent="0.2">
      <c r="B858" s="14"/>
      <c r="C858" s="43"/>
      <c r="E858" s="46"/>
      <c r="F858" s="6"/>
      <c r="H858" s="6"/>
      <c r="I858" s="65"/>
      <c r="J858" s="6"/>
      <c r="K858" s="6"/>
      <c r="M858" s="6"/>
      <c r="N858" s="116"/>
    </row>
    <row r="859" spans="2:14" s="3" customFormat="1" x14ac:dyDescent="0.2">
      <c r="B859" s="14"/>
      <c r="C859" s="43"/>
      <c r="E859" s="46"/>
      <c r="F859" s="6"/>
      <c r="H859" s="6"/>
      <c r="I859" s="65"/>
      <c r="J859" s="6"/>
      <c r="K859" s="6"/>
      <c r="M859" s="6"/>
      <c r="N859" s="116"/>
    </row>
    <row r="860" spans="2:14" s="3" customFormat="1" x14ac:dyDescent="0.2">
      <c r="B860" s="14"/>
      <c r="C860" s="43"/>
      <c r="E860" s="46"/>
      <c r="F860" s="6"/>
      <c r="H860" s="6"/>
      <c r="I860" s="65"/>
      <c r="J860" s="6"/>
      <c r="K860" s="6"/>
      <c r="M860" s="6"/>
      <c r="N860" s="116"/>
    </row>
    <row r="861" spans="2:14" s="3" customFormat="1" x14ac:dyDescent="0.2">
      <c r="B861" s="14"/>
      <c r="C861" s="43"/>
      <c r="E861" s="46"/>
      <c r="F861" s="6"/>
      <c r="H861" s="6"/>
      <c r="I861" s="65"/>
      <c r="J861" s="6"/>
      <c r="K861" s="6"/>
      <c r="M861" s="6"/>
      <c r="N861" s="116"/>
    </row>
    <row r="862" spans="2:14" s="3" customFormat="1" x14ac:dyDescent="0.2">
      <c r="B862" s="14"/>
      <c r="C862" s="43"/>
      <c r="E862" s="46"/>
      <c r="F862" s="6"/>
      <c r="H862" s="6"/>
      <c r="I862" s="65"/>
      <c r="J862" s="6"/>
      <c r="K862" s="6"/>
      <c r="M862" s="6"/>
      <c r="N862" s="116"/>
    </row>
    <row r="863" spans="2:14" s="3" customFormat="1" x14ac:dyDescent="0.2">
      <c r="B863" s="14"/>
      <c r="C863" s="43"/>
      <c r="E863" s="46"/>
      <c r="F863" s="6"/>
      <c r="H863" s="6"/>
      <c r="I863" s="65"/>
      <c r="J863" s="6"/>
      <c r="K863" s="6"/>
      <c r="M863" s="6"/>
      <c r="N863" s="116"/>
    </row>
    <row r="864" spans="2:14" s="3" customFormat="1" x14ac:dyDescent="0.2">
      <c r="B864" s="14"/>
      <c r="C864" s="43"/>
      <c r="E864" s="46"/>
      <c r="F864" s="6"/>
      <c r="H864" s="6"/>
      <c r="I864" s="65"/>
      <c r="J864" s="6"/>
      <c r="K864" s="6"/>
      <c r="M864" s="6"/>
      <c r="N864" s="116"/>
    </row>
    <row r="865" spans="2:14" s="3" customFormat="1" x14ac:dyDescent="0.2">
      <c r="B865" s="14"/>
      <c r="C865" s="43"/>
      <c r="E865" s="46"/>
      <c r="F865" s="6"/>
      <c r="H865" s="6"/>
      <c r="I865" s="65"/>
      <c r="J865" s="6"/>
      <c r="K865" s="6"/>
      <c r="M865" s="6"/>
      <c r="N865" s="116"/>
    </row>
    <row r="866" spans="2:14" s="3" customFormat="1" x14ac:dyDescent="0.2">
      <c r="B866" s="14"/>
      <c r="C866" s="43"/>
      <c r="E866" s="46"/>
      <c r="F866" s="6"/>
      <c r="H866" s="6"/>
      <c r="I866" s="65"/>
      <c r="J866" s="6"/>
      <c r="K866" s="6"/>
      <c r="M866" s="6"/>
      <c r="N866" s="116"/>
    </row>
    <row r="867" spans="2:14" s="3" customFormat="1" x14ac:dyDescent="0.2">
      <c r="B867" s="14"/>
      <c r="C867" s="43"/>
      <c r="E867" s="46"/>
      <c r="F867" s="6"/>
      <c r="H867" s="6"/>
      <c r="I867" s="65"/>
      <c r="J867" s="6"/>
      <c r="K867" s="6"/>
      <c r="M867" s="6"/>
      <c r="N867" s="116"/>
    </row>
    <row r="868" spans="2:14" s="3" customFormat="1" x14ac:dyDescent="0.2">
      <c r="B868" s="14"/>
      <c r="C868" s="43"/>
      <c r="E868" s="46"/>
      <c r="F868" s="6"/>
      <c r="H868" s="6"/>
      <c r="I868" s="65"/>
      <c r="J868" s="6"/>
      <c r="K868" s="6"/>
      <c r="M868" s="6"/>
      <c r="N868" s="116"/>
    </row>
    <row r="869" spans="2:14" s="3" customFormat="1" x14ac:dyDescent="0.2">
      <c r="B869" s="14"/>
      <c r="C869" s="43"/>
      <c r="E869" s="46"/>
      <c r="F869" s="6"/>
      <c r="H869" s="6"/>
      <c r="I869" s="65"/>
      <c r="J869" s="6"/>
      <c r="K869" s="6"/>
      <c r="M869" s="6"/>
      <c r="N869" s="116"/>
    </row>
    <row r="870" spans="2:14" s="3" customFormat="1" x14ac:dyDescent="0.2">
      <c r="B870" s="14"/>
      <c r="C870" s="43"/>
      <c r="E870" s="46"/>
      <c r="F870" s="6"/>
      <c r="H870" s="6"/>
      <c r="I870" s="65"/>
      <c r="J870" s="6"/>
      <c r="K870" s="6"/>
      <c r="M870" s="6"/>
      <c r="N870" s="116"/>
    </row>
    <row r="871" spans="2:14" s="3" customFormat="1" x14ac:dyDescent="0.2">
      <c r="B871" s="14"/>
      <c r="C871" s="43"/>
      <c r="E871" s="46"/>
      <c r="F871" s="6"/>
      <c r="H871" s="6"/>
      <c r="I871" s="65"/>
      <c r="J871" s="6"/>
      <c r="K871" s="6"/>
      <c r="M871" s="6"/>
      <c r="N871" s="116"/>
    </row>
    <row r="872" spans="2:14" s="3" customFormat="1" x14ac:dyDescent="0.2">
      <c r="B872" s="14"/>
      <c r="C872" s="43"/>
      <c r="E872" s="46"/>
      <c r="F872" s="6"/>
      <c r="H872" s="6"/>
      <c r="I872" s="65"/>
      <c r="J872" s="6"/>
      <c r="K872" s="6"/>
      <c r="M872" s="6"/>
      <c r="N872" s="116"/>
    </row>
    <row r="873" spans="2:14" s="3" customFormat="1" x14ac:dyDescent="0.2">
      <c r="B873" s="14"/>
      <c r="C873" s="43"/>
      <c r="E873" s="46"/>
      <c r="F873" s="6"/>
      <c r="H873" s="6"/>
      <c r="I873" s="65"/>
      <c r="J873" s="6"/>
      <c r="K873" s="6"/>
      <c r="M873" s="6"/>
      <c r="N873" s="116"/>
    </row>
    <row r="874" spans="2:14" s="3" customFormat="1" x14ac:dyDescent="0.2">
      <c r="B874" s="14"/>
      <c r="C874" s="43"/>
      <c r="E874" s="46"/>
      <c r="F874" s="6"/>
      <c r="H874" s="6"/>
      <c r="I874" s="65"/>
      <c r="J874" s="6"/>
      <c r="K874" s="6"/>
      <c r="M874" s="6"/>
      <c r="N874" s="116"/>
    </row>
    <row r="875" spans="2:14" s="3" customFormat="1" x14ac:dyDescent="0.2">
      <c r="B875" s="14"/>
      <c r="C875" s="43"/>
      <c r="E875" s="46"/>
      <c r="F875" s="6"/>
      <c r="H875" s="6"/>
      <c r="I875" s="65"/>
      <c r="J875" s="6"/>
      <c r="K875" s="6"/>
      <c r="M875" s="6"/>
      <c r="N875" s="116"/>
    </row>
    <row r="876" spans="2:14" s="3" customFormat="1" x14ac:dyDescent="0.2">
      <c r="B876" s="14"/>
      <c r="C876" s="43"/>
      <c r="E876" s="46"/>
      <c r="F876" s="6"/>
      <c r="H876" s="6"/>
      <c r="I876" s="65"/>
      <c r="J876" s="6"/>
      <c r="K876" s="6"/>
      <c r="M876" s="6"/>
      <c r="N876" s="116"/>
    </row>
    <row r="877" spans="2:14" s="3" customFormat="1" x14ac:dyDescent="0.2">
      <c r="B877" s="14"/>
      <c r="C877" s="43"/>
      <c r="E877" s="46"/>
      <c r="F877" s="6"/>
      <c r="H877" s="6"/>
      <c r="I877" s="65"/>
      <c r="J877" s="6"/>
      <c r="K877" s="6"/>
      <c r="M877" s="6"/>
      <c r="N877" s="116"/>
    </row>
    <row r="878" spans="2:14" s="3" customFormat="1" x14ac:dyDescent="0.2">
      <c r="B878" s="14"/>
      <c r="C878" s="43"/>
      <c r="E878" s="46"/>
      <c r="F878" s="6"/>
      <c r="H878" s="6"/>
      <c r="I878" s="65"/>
      <c r="J878" s="6"/>
      <c r="K878" s="6"/>
      <c r="M878" s="6"/>
      <c r="N878" s="116"/>
    </row>
    <row r="879" spans="2:14" s="3" customFormat="1" x14ac:dyDescent="0.2">
      <c r="B879" s="14"/>
      <c r="C879" s="43"/>
      <c r="E879" s="46"/>
      <c r="F879" s="6"/>
      <c r="H879" s="6"/>
      <c r="I879" s="65"/>
      <c r="J879" s="6"/>
      <c r="K879" s="6"/>
      <c r="M879" s="6"/>
      <c r="N879" s="116"/>
    </row>
    <row r="880" spans="2:14" s="3" customFormat="1" x14ac:dyDescent="0.2">
      <c r="B880" s="14"/>
      <c r="C880" s="43"/>
      <c r="E880" s="46"/>
      <c r="F880" s="6"/>
      <c r="H880" s="6"/>
      <c r="I880" s="65"/>
      <c r="J880" s="6"/>
      <c r="K880" s="6"/>
      <c r="M880" s="6"/>
      <c r="N880" s="116"/>
    </row>
    <row r="881" spans="2:14" s="3" customFormat="1" x14ac:dyDescent="0.2">
      <c r="B881" s="14"/>
      <c r="C881" s="43"/>
      <c r="E881" s="46"/>
      <c r="F881" s="6"/>
      <c r="H881" s="6"/>
      <c r="I881" s="65"/>
      <c r="J881" s="6"/>
      <c r="K881" s="6"/>
      <c r="M881" s="6"/>
      <c r="N881" s="116"/>
    </row>
    <row r="882" spans="2:14" s="3" customFormat="1" x14ac:dyDescent="0.2">
      <c r="B882" s="14"/>
      <c r="C882" s="43"/>
      <c r="E882" s="46"/>
      <c r="F882" s="6"/>
      <c r="H882" s="6"/>
      <c r="I882" s="65"/>
      <c r="J882" s="6"/>
      <c r="K882" s="6"/>
      <c r="M882" s="6"/>
      <c r="N882" s="116"/>
    </row>
    <row r="883" spans="2:14" s="3" customFormat="1" x14ac:dyDescent="0.2">
      <c r="B883" s="14"/>
      <c r="C883" s="43"/>
      <c r="E883" s="46"/>
      <c r="F883" s="6"/>
      <c r="H883" s="6"/>
      <c r="I883" s="65"/>
      <c r="J883" s="6"/>
      <c r="K883" s="6"/>
      <c r="M883" s="6"/>
      <c r="N883" s="116"/>
    </row>
    <row r="884" spans="2:14" s="3" customFormat="1" x14ac:dyDescent="0.2">
      <c r="B884" s="14"/>
      <c r="C884" s="43"/>
      <c r="E884" s="46"/>
      <c r="F884" s="6"/>
      <c r="H884" s="6"/>
      <c r="I884" s="65"/>
      <c r="J884" s="6"/>
      <c r="K884" s="6"/>
      <c r="M884" s="6"/>
      <c r="N884" s="116"/>
    </row>
    <row r="885" spans="2:14" x14ac:dyDescent="0.2">
      <c r="B885" s="14"/>
      <c r="C885" s="43"/>
      <c r="D885" s="3"/>
      <c r="E885" s="46"/>
      <c r="F885" s="41"/>
      <c r="G885" s="3"/>
      <c r="H885" s="6"/>
      <c r="I885" s="65"/>
      <c r="J885" s="6"/>
      <c r="K885" s="41"/>
    </row>
    <row r="886" spans="2:14" x14ac:dyDescent="0.2">
      <c r="B886" s="14"/>
      <c r="C886" s="43"/>
      <c r="D886" s="3"/>
      <c r="E886" s="46"/>
      <c r="F886" s="41"/>
      <c r="G886" s="3"/>
      <c r="H886" s="6"/>
      <c r="I886" s="65"/>
      <c r="J886" s="6"/>
      <c r="K886" s="41"/>
    </row>
    <row r="887" spans="2:14" x14ac:dyDescent="0.2">
      <c r="B887" s="14"/>
      <c r="C887" s="43"/>
      <c r="D887" s="3"/>
      <c r="E887" s="46"/>
      <c r="F887" s="41"/>
      <c r="G887" s="3"/>
      <c r="H887" s="6"/>
      <c r="I887" s="65"/>
      <c r="J887" s="6"/>
      <c r="K887" s="41"/>
    </row>
    <row r="888" spans="2:14" x14ac:dyDescent="0.2">
      <c r="B888" s="14"/>
      <c r="C888" s="43"/>
      <c r="D888" s="3"/>
      <c r="E888" s="46"/>
      <c r="F888" s="41"/>
      <c r="G888" s="3"/>
      <c r="H888" s="6"/>
      <c r="I888" s="65"/>
      <c r="J888" s="6"/>
      <c r="K888" s="41"/>
    </row>
    <row r="889" spans="2:14" x14ac:dyDescent="0.2">
      <c r="B889" s="14"/>
      <c r="C889" s="43"/>
      <c r="D889" s="3"/>
      <c r="E889" s="46"/>
      <c r="F889" s="41"/>
      <c r="G889" s="3"/>
      <c r="H889" s="6"/>
      <c r="I889" s="65"/>
      <c r="J889" s="6"/>
      <c r="K889" s="41"/>
    </row>
    <row r="890" spans="2:14" x14ac:dyDescent="0.2">
      <c r="B890" s="14"/>
      <c r="C890" s="43"/>
      <c r="D890" s="3"/>
      <c r="E890" s="46"/>
      <c r="F890" s="41"/>
      <c r="G890" s="3"/>
      <c r="H890" s="6"/>
      <c r="I890" s="65"/>
      <c r="J890" s="6"/>
      <c r="K890" s="41"/>
    </row>
    <row r="891" spans="2:14" x14ac:dyDescent="0.2">
      <c r="B891" s="14"/>
      <c r="C891" s="43"/>
      <c r="D891" s="3"/>
      <c r="E891" s="46"/>
      <c r="F891" s="41"/>
      <c r="G891" s="3"/>
      <c r="H891" s="6"/>
      <c r="I891" s="65"/>
      <c r="J891" s="6"/>
      <c r="K891" s="41"/>
    </row>
    <row r="892" spans="2:14" x14ac:dyDescent="0.2">
      <c r="B892" s="14"/>
      <c r="C892" s="43"/>
      <c r="D892" s="3"/>
      <c r="E892" s="46"/>
      <c r="F892" s="41"/>
      <c r="G892" s="3"/>
      <c r="H892" s="6"/>
      <c r="I892" s="65"/>
      <c r="J892" s="6"/>
      <c r="K892" s="41"/>
    </row>
    <row r="893" spans="2:14" x14ac:dyDescent="0.2">
      <c r="B893" s="14"/>
      <c r="C893" s="43"/>
      <c r="D893" s="3"/>
      <c r="E893" s="46"/>
      <c r="F893" s="6"/>
      <c r="G893" s="3"/>
      <c r="H893" s="6"/>
      <c r="I893" s="65"/>
      <c r="J893" s="6"/>
      <c r="K893" s="6"/>
    </row>
    <row r="894" spans="2:14" x14ac:dyDescent="0.2">
      <c r="B894" s="14"/>
      <c r="C894" s="43"/>
      <c r="D894" s="3"/>
      <c r="E894" s="46"/>
      <c r="F894" s="6"/>
      <c r="G894" s="3"/>
      <c r="H894" s="6"/>
      <c r="I894" s="65"/>
      <c r="J894" s="6"/>
      <c r="K894" s="6"/>
    </row>
    <row r="895" spans="2:14" x14ac:dyDescent="0.2">
      <c r="B895" s="14"/>
      <c r="C895" s="43"/>
      <c r="D895" s="3"/>
      <c r="E895" s="46"/>
      <c r="F895" s="6"/>
      <c r="G895" s="3"/>
      <c r="H895" s="6"/>
      <c r="K895" s="6"/>
    </row>
    <row r="896" spans="2:14" x14ac:dyDescent="0.2">
      <c r="B896" s="14"/>
      <c r="C896" s="43"/>
      <c r="D896" s="3"/>
      <c r="E896" s="46"/>
      <c r="F896" s="6"/>
      <c r="G896" s="3"/>
      <c r="H896" s="6"/>
      <c r="K896" s="6"/>
    </row>
    <row r="897" spans="2:14" x14ac:dyDescent="0.2">
      <c r="B897" s="14"/>
      <c r="C897" s="43"/>
      <c r="D897" s="3"/>
      <c r="E897" s="46"/>
      <c r="F897" s="6"/>
      <c r="G897" s="3"/>
      <c r="H897" s="6"/>
      <c r="K897" s="6"/>
    </row>
    <row r="898" spans="2:14" x14ac:dyDescent="0.2">
      <c r="B898" s="14"/>
      <c r="C898" s="43"/>
      <c r="D898" s="3"/>
      <c r="E898" s="46"/>
      <c r="F898" s="6"/>
      <c r="G898" s="3"/>
      <c r="H898" s="6"/>
      <c r="K898" s="6"/>
    </row>
    <row r="899" spans="2:14" x14ac:dyDescent="0.2">
      <c r="B899" s="14"/>
      <c r="C899" s="43"/>
      <c r="D899" s="3"/>
      <c r="E899" s="46"/>
      <c r="F899" s="6"/>
      <c r="G899" s="3"/>
      <c r="H899" s="6"/>
      <c r="K899" s="6"/>
    </row>
    <row r="900" spans="2:14" x14ac:dyDescent="0.2">
      <c r="B900" s="14"/>
      <c r="C900" s="43"/>
      <c r="D900" s="3"/>
      <c r="E900" s="46"/>
      <c r="F900" s="6"/>
      <c r="G900" s="3"/>
      <c r="H900" s="6"/>
      <c r="K900" s="6"/>
    </row>
    <row r="901" spans="2:14" x14ac:dyDescent="0.2">
      <c r="B901" s="14"/>
      <c r="C901" s="43"/>
      <c r="D901" s="3"/>
      <c r="E901" s="46"/>
      <c r="F901" s="6"/>
      <c r="G901" s="3"/>
      <c r="H901" s="6"/>
      <c r="K901" s="6"/>
    </row>
    <row r="902" spans="2:14" x14ac:dyDescent="0.2">
      <c r="B902" s="14"/>
      <c r="C902" s="43"/>
      <c r="D902" s="3"/>
      <c r="E902" s="46"/>
      <c r="F902" s="6"/>
      <c r="G902" s="3"/>
      <c r="H902" s="6"/>
      <c r="K902" s="6"/>
    </row>
    <row r="903" spans="2:14" x14ac:dyDescent="0.2">
      <c r="B903" s="14"/>
      <c r="C903" s="43"/>
      <c r="D903" s="3"/>
      <c r="E903" s="46"/>
      <c r="F903" s="6"/>
      <c r="G903" s="3"/>
      <c r="H903" s="6"/>
      <c r="K903" s="6"/>
    </row>
    <row r="904" spans="2:14" x14ac:dyDescent="0.2">
      <c r="B904" s="14"/>
      <c r="C904" s="43"/>
      <c r="D904" s="3"/>
      <c r="E904" s="46"/>
      <c r="F904" s="6"/>
      <c r="G904" s="3"/>
      <c r="H904" s="6"/>
      <c r="K904" s="6"/>
    </row>
    <row r="905" spans="2:14" x14ac:dyDescent="0.2">
      <c r="B905" s="14"/>
      <c r="C905" s="43"/>
      <c r="D905" s="3"/>
      <c r="E905" s="46"/>
      <c r="F905" s="6"/>
      <c r="G905" s="3"/>
    </row>
    <row r="906" spans="2:14" x14ac:dyDescent="0.2">
      <c r="B906" s="14"/>
      <c r="C906" s="43"/>
      <c r="D906" s="3"/>
      <c r="E906" s="46"/>
      <c r="F906" s="6"/>
      <c r="G906" s="3"/>
    </row>
    <row r="907" spans="2:14" x14ac:dyDescent="0.2">
      <c r="B907" s="14"/>
      <c r="C907" s="43"/>
      <c r="D907" s="3"/>
      <c r="E907" s="46"/>
      <c r="F907" s="6"/>
      <c r="G907" s="3"/>
    </row>
    <row r="908" spans="2:14" x14ac:dyDescent="0.2">
      <c r="B908" s="14"/>
      <c r="C908" s="43"/>
      <c r="D908" s="3"/>
      <c r="E908" s="46"/>
      <c r="F908" s="41"/>
      <c r="G908" s="3"/>
    </row>
    <row r="909" spans="2:14" x14ac:dyDescent="0.2">
      <c r="B909" s="14"/>
      <c r="C909" s="43"/>
      <c r="D909" s="3"/>
      <c r="E909" s="46"/>
      <c r="F909" s="41"/>
      <c r="G909" s="3"/>
    </row>
    <row r="910" spans="2:14" s="3" customFormat="1" x14ac:dyDescent="0.2">
      <c r="B910" s="14"/>
      <c r="C910" s="43"/>
      <c r="E910" s="46"/>
      <c r="F910" s="41"/>
      <c r="H910" s="6"/>
      <c r="I910" s="65"/>
      <c r="J910" s="6"/>
      <c r="K910" s="6"/>
      <c r="M910" s="6"/>
      <c r="N910" s="116"/>
    </row>
    <row r="911" spans="2:14" s="3" customFormat="1" x14ac:dyDescent="0.2">
      <c r="B911" s="14"/>
      <c r="C911" s="43"/>
      <c r="E911" s="46"/>
      <c r="F911" s="6"/>
      <c r="H911" s="6"/>
      <c r="I911" s="65"/>
      <c r="J911" s="6"/>
      <c r="K911" s="6"/>
      <c r="M911" s="6"/>
      <c r="N911" s="116"/>
    </row>
    <row r="912" spans="2:14" s="3" customFormat="1" x14ac:dyDescent="0.2">
      <c r="B912" s="14"/>
      <c r="C912" s="43"/>
      <c r="E912" s="46"/>
      <c r="F912" s="6"/>
      <c r="H912" s="6"/>
      <c r="I912" s="65"/>
      <c r="J912" s="6"/>
      <c r="K912" s="6"/>
      <c r="M912" s="6"/>
      <c r="N912" s="116"/>
    </row>
    <row r="913" spans="2:14" s="3" customFormat="1" x14ac:dyDescent="0.2">
      <c r="B913" s="14"/>
      <c r="C913" s="43"/>
      <c r="E913" s="46"/>
      <c r="F913" s="41"/>
      <c r="H913" s="6"/>
      <c r="I913" s="65"/>
      <c r="J913" s="6"/>
      <c r="K913" s="6"/>
      <c r="M913" s="6"/>
      <c r="N913" s="116"/>
    </row>
    <row r="914" spans="2:14" s="3" customFormat="1" x14ac:dyDescent="0.2">
      <c r="B914" s="14"/>
      <c r="C914" s="43"/>
      <c r="E914" s="46"/>
      <c r="F914" s="6"/>
      <c r="H914" s="6"/>
      <c r="I914" s="65"/>
      <c r="J914" s="6"/>
      <c r="K914" s="6"/>
      <c r="M914" s="6"/>
      <c r="N914" s="116"/>
    </row>
    <row r="915" spans="2:14" s="22" customFormat="1" x14ac:dyDescent="0.2">
      <c r="B915" s="24"/>
      <c r="C915" s="43"/>
      <c r="E915" s="46"/>
      <c r="F915" s="41"/>
      <c r="H915" s="6"/>
      <c r="I915" s="65"/>
      <c r="J915" s="6"/>
      <c r="K915" s="41"/>
      <c r="M915" s="41"/>
      <c r="N915" s="116"/>
    </row>
    <row r="916" spans="2:14" s="22" customFormat="1" x14ac:dyDescent="0.2">
      <c r="B916" s="24"/>
      <c r="C916" s="43"/>
      <c r="E916" s="46"/>
      <c r="F916" s="41"/>
      <c r="H916" s="6"/>
      <c r="I916" s="65"/>
      <c r="J916" s="6"/>
      <c r="K916" s="41"/>
      <c r="M916" s="41"/>
      <c r="N916" s="116"/>
    </row>
    <row r="917" spans="2:14" s="22" customFormat="1" x14ac:dyDescent="0.2">
      <c r="B917" s="24"/>
      <c r="C917" s="43"/>
      <c r="E917" s="46"/>
      <c r="F917" s="41"/>
      <c r="H917" s="6"/>
      <c r="I917" s="65"/>
      <c r="J917" s="6"/>
      <c r="K917" s="41"/>
      <c r="M917" s="41"/>
      <c r="N917" s="116"/>
    </row>
    <row r="918" spans="2:14" s="22" customFormat="1" x14ac:dyDescent="0.2">
      <c r="B918" s="24"/>
      <c r="C918" s="43"/>
      <c r="E918" s="46"/>
      <c r="F918" s="41"/>
      <c r="H918" s="6"/>
      <c r="I918" s="65"/>
      <c r="J918" s="6"/>
      <c r="K918" s="41"/>
      <c r="M918" s="41"/>
      <c r="N918" s="116"/>
    </row>
    <row r="919" spans="2:14" s="22" customFormat="1" x14ac:dyDescent="0.2">
      <c r="B919" s="24"/>
      <c r="C919" s="43"/>
      <c r="E919" s="46"/>
      <c r="F919" s="41"/>
      <c r="H919" s="6"/>
      <c r="I919" s="65"/>
      <c r="J919" s="6"/>
      <c r="K919" s="41"/>
      <c r="M919" s="41"/>
      <c r="N919" s="116"/>
    </row>
    <row r="920" spans="2:14" s="22" customFormat="1" x14ac:dyDescent="0.2">
      <c r="B920" s="24"/>
      <c r="C920" s="43"/>
      <c r="E920" s="46"/>
      <c r="F920" s="41"/>
      <c r="H920" s="6"/>
      <c r="I920" s="65"/>
      <c r="J920" s="6"/>
      <c r="K920" s="41"/>
      <c r="M920" s="41"/>
      <c r="N920" s="116"/>
    </row>
    <row r="921" spans="2:14" s="22" customFormat="1" x14ac:dyDescent="0.2">
      <c r="B921" s="24"/>
      <c r="C921" s="43"/>
      <c r="E921" s="46"/>
      <c r="F921" s="41"/>
      <c r="H921" s="6"/>
      <c r="I921" s="65"/>
      <c r="J921" s="6"/>
      <c r="K921" s="41"/>
      <c r="M921" s="41"/>
      <c r="N921" s="116"/>
    </row>
    <row r="922" spans="2:14" s="22" customFormat="1" x14ac:dyDescent="0.2">
      <c r="B922" s="24"/>
      <c r="C922" s="43"/>
      <c r="E922" s="46"/>
      <c r="F922" s="41"/>
      <c r="H922" s="6"/>
      <c r="I922" s="65"/>
      <c r="J922" s="6"/>
      <c r="K922" s="41"/>
      <c r="M922" s="41"/>
      <c r="N922" s="116"/>
    </row>
    <row r="923" spans="2:14" s="22" customFormat="1" x14ac:dyDescent="0.2">
      <c r="B923" s="24"/>
      <c r="C923" s="43"/>
      <c r="E923" s="46"/>
      <c r="F923" s="41"/>
      <c r="H923" s="6"/>
      <c r="I923" s="65"/>
      <c r="J923" s="6"/>
      <c r="K923" s="41"/>
      <c r="M923" s="41"/>
      <c r="N923" s="116"/>
    </row>
    <row r="924" spans="2:14" s="22" customFormat="1" x14ac:dyDescent="0.2">
      <c r="B924" s="24"/>
      <c r="C924" s="43"/>
      <c r="E924" s="46"/>
      <c r="F924" s="41"/>
      <c r="H924" s="6"/>
      <c r="I924" s="65"/>
      <c r="J924" s="6"/>
      <c r="K924" s="41"/>
      <c r="M924" s="41"/>
      <c r="N924" s="116"/>
    </row>
    <row r="925" spans="2:14" s="22" customFormat="1" x14ac:dyDescent="0.2">
      <c r="B925" s="24"/>
      <c r="C925" s="43"/>
      <c r="E925" s="46"/>
      <c r="F925" s="41"/>
      <c r="H925" s="6"/>
      <c r="I925" s="65"/>
      <c r="J925" s="6"/>
      <c r="K925" s="41"/>
      <c r="M925" s="41"/>
      <c r="N925" s="116"/>
    </row>
    <row r="926" spans="2:14" s="22" customFormat="1" x14ac:dyDescent="0.2">
      <c r="B926" s="24"/>
      <c r="C926" s="43"/>
      <c r="E926" s="46"/>
      <c r="F926" s="41"/>
      <c r="H926" s="6"/>
      <c r="I926" s="65"/>
      <c r="J926" s="6"/>
      <c r="K926" s="41"/>
      <c r="M926" s="41"/>
      <c r="N926" s="116"/>
    </row>
    <row r="927" spans="2:14" s="22" customFormat="1" x14ac:dyDescent="0.2">
      <c r="B927" s="24"/>
      <c r="C927" s="43"/>
      <c r="E927" s="46"/>
      <c r="F927" s="41"/>
      <c r="H927" s="6"/>
      <c r="I927" s="65"/>
      <c r="J927" s="6"/>
      <c r="K927" s="41"/>
      <c r="M927" s="41"/>
      <c r="N927" s="116"/>
    </row>
    <row r="928" spans="2:14" s="22" customFormat="1" x14ac:dyDescent="0.2">
      <c r="B928" s="24"/>
      <c r="C928" s="43"/>
      <c r="E928" s="46"/>
      <c r="F928" s="41"/>
      <c r="H928" s="6"/>
      <c r="I928" s="65"/>
      <c r="J928" s="6"/>
      <c r="K928" s="41"/>
      <c r="M928" s="41"/>
      <c r="N928" s="116"/>
    </row>
    <row r="929" spans="2:14" s="22" customFormat="1" x14ac:dyDescent="0.2">
      <c r="B929" s="24"/>
      <c r="C929" s="43"/>
      <c r="E929" s="46"/>
      <c r="F929" s="41"/>
      <c r="H929" s="6"/>
      <c r="I929" s="65"/>
      <c r="J929" s="6"/>
      <c r="K929" s="41"/>
      <c r="M929" s="41"/>
      <c r="N929" s="116"/>
    </row>
    <row r="930" spans="2:14" s="22" customFormat="1" x14ac:dyDescent="0.2">
      <c r="B930" s="24"/>
      <c r="C930" s="43"/>
      <c r="E930" s="46"/>
      <c r="F930" s="41"/>
      <c r="H930" s="6"/>
      <c r="I930" s="65"/>
      <c r="J930" s="6"/>
      <c r="K930" s="41"/>
      <c r="M930" s="41"/>
      <c r="N930" s="116"/>
    </row>
    <row r="931" spans="2:14" s="22" customFormat="1" x14ac:dyDescent="0.2">
      <c r="B931" s="24"/>
      <c r="C931" s="43"/>
      <c r="E931" s="46"/>
      <c r="F931" s="41"/>
      <c r="H931" s="6"/>
      <c r="I931" s="65"/>
      <c r="J931" s="6"/>
      <c r="K931" s="41"/>
      <c r="M931" s="41"/>
      <c r="N931" s="116"/>
    </row>
    <row r="932" spans="2:14" s="22" customFormat="1" x14ac:dyDescent="0.2">
      <c r="B932" s="24"/>
      <c r="C932" s="43"/>
      <c r="E932" s="46"/>
      <c r="F932" s="41"/>
      <c r="H932" s="6"/>
      <c r="I932" s="65"/>
      <c r="J932" s="6"/>
      <c r="K932" s="41"/>
      <c r="M932" s="41"/>
      <c r="N932" s="116"/>
    </row>
    <row r="933" spans="2:14" s="22" customFormat="1" x14ac:dyDescent="0.2">
      <c r="B933" s="24"/>
      <c r="C933" s="43"/>
      <c r="E933" s="46"/>
      <c r="F933" s="41"/>
      <c r="H933" s="6"/>
      <c r="I933" s="65"/>
      <c r="J933" s="6"/>
      <c r="K933" s="41"/>
      <c r="M933" s="41"/>
      <c r="N933" s="116"/>
    </row>
    <row r="934" spans="2:14" s="22" customFormat="1" x14ac:dyDescent="0.2">
      <c r="B934" s="24"/>
      <c r="C934" s="43"/>
      <c r="E934" s="46"/>
      <c r="F934" s="41"/>
      <c r="H934" s="6"/>
      <c r="I934" s="65"/>
      <c r="J934" s="6"/>
      <c r="K934" s="41"/>
      <c r="M934" s="41"/>
      <c r="N934" s="116"/>
    </row>
    <row r="935" spans="2:14" s="22" customFormat="1" x14ac:dyDescent="0.2">
      <c r="B935" s="24"/>
      <c r="C935" s="43"/>
      <c r="E935" s="46"/>
      <c r="F935" s="41"/>
      <c r="H935" s="6"/>
      <c r="I935" s="65"/>
      <c r="J935" s="6"/>
      <c r="K935" s="41"/>
      <c r="M935" s="41"/>
      <c r="N935" s="116"/>
    </row>
    <row r="936" spans="2:14" s="22" customFormat="1" x14ac:dyDescent="0.2">
      <c r="B936" s="24"/>
      <c r="C936" s="43"/>
      <c r="E936" s="46"/>
      <c r="F936" s="41"/>
      <c r="H936" s="6"/>
      <c r="I936" s="65"/>
      <c r="J936" s="6"/>
      <c r="K936" s="41"/>
      <c r="M936" s="41"/>
      <c r="N936" s="116"/>
    </row>
    <row r="937" spans="2:14" s="22" customFormat="1" x14ac:dyDescent="0.2">
      <c r="B937" s="24"/>
      <c r="C937" s="43"/>
      <c r="E937" s="46"/>
      <c r="F937" s="41"/>
      <c r="H937" s="6"/>
      <c r="I937" s="65"/>
      <c r="J937" s="6"/>
      <c r="K937" s="41"/>
      <c r="M937" s="41"/>
      <c r="N937" s="116"/>
    </row>
    <row r="938" spans="2:14" s="22" customFormat="1" x14ac:dyDescent="0.2">
      <c r="B938" s="24"/>
      <c r="C938" s="43"/>
      <c r="E938" s="46"/>
      <c r="F938" s="41"/>
      <c r="H938" s="6"/>
      <c r="I938" s="65"/>
      <c r="J938" s="6"/>
      <c r="K938" s="41"/>
      <c r="M938" s="41"/>
      <c r="N938" s="116"/>
    </row>
    <row r="939" spans="2:14" s="22" customFormat="1" x14ac:dyDescent="0.2">
      <c r="B939" s="24"/>
      <c r="C939" s="43"/>
      <c r="E939" s="46"/>
      <c r="F939" s="41"/>
      <c r="H939" s="6"/>
      <c r="I939" s="65"/>
      <c r="J939" s="6"/>
      <c r="K939" s="41"/>
      <c r="M939" s="41"/>
      <c r="N939" s="116"/>
    </row>
    <row r="940" spans="2:14" s="22" customFormat="1" x14ac:dyDescent="0.2">
      <c r="B940" s="24"/>
      <c r="C940" s="43"/>
      <c r="E940" s="46"/>
      <c r="F940" s="41"/>
      <c r="H940" s="6"/>
      <c r="I940" s="65"/>
      <c r="J940" s="6"/>
      <c r="K940" s="41"/>
      <c r="M940" s="41"/>
      <c r="N940" s="116"/>
    </row>
    <row r="941" spans="2:14" s="22" customFormat="1" x14ac:dyDescent="0.2">
      <c r="B941" s="24"/>
      <c r="C941" s="44"/>
      <c r="E941" s="46"/>
      <c r="F941" s="41"/>
      <c r="H941" s="6"/>
      <c r="I941" s="65"/>
      <c r="J941" s="6"/>
      <c r="K941" s="41"/>
      <c r="M941" s="41"/>
      <c r="N941" s="116"/>
    </row>
    <row r="942" spans="2:14" s="22" customFormat="1" x14ac:dyDescent="0.2">
      <c r="B942" s="24"/>
      <c r="C942" s="44"/>
      <c r="E942" s="46"/>
      <c r="F942" s="41"/>
      <c r="H942" s="6"/>
      <c r="I942" s="65"/>
      <c r="J942" s="6"/>
      <c r="K942" s="41"/>
      <c r="M942" s="41"/>
      <c r="N942" s="116"/>
    </row>
    <row r="943" spans="2:14" s="22" customFormat="1" x14ac:dyDescent="0.2">
      <c r="B943" s="24"/>
      <c r="C943" s="44"/>
      <c r="E943" s="46"/>
      <c r="F943" s="41"/>
      <c r="H943" s="6"/>
      <c r="I943" s="65"/>
      <c r="J943" s="6"/>
      <c r="K943" s="41"/>
      <c r="M943" s="41"/>
      <c r="N943" s="116"/>
    </row>
    <row r="944" spans="2:14" s="22" customFormat="1" x14ac:dyDescent="0.2">
      <c r="B944" s="24"/>
      <c r="C944" s="44"/>
      <c r="E944" s="46"/>
      <c r="F944" s="41"/>
      <c r="H944" s="6"/>
      <c r="I944" s="65"/>
      <c r="J944" s="6"/>
      <c r="K944" s="41"/>
      <c r="M944" s="41"/>
      <c r="N944" s="116"/>
    </row>
    <row r="945" spans="2:14" s="22" customFormat="1" x14ac:dyDescent="0.2">
      <c r="B945" s="24"/>
      <c r="C945" s="44"/>
      <c r="E945" s="46"/>
      <c r="F945" s="41"/>
      <c r="H945" s="6"/>
      <c r="I945" s="65"/>
      <c r="J945" s="6"/>
      <c r="K945" s="41"/>
      <c r="M945" s="41"/>
      <c r="N945" s="116"/>
    </row>
    <row r="946" spans="2:14" s="22" customFormat="1" x14ac:dyDescent="0.2">
      <c r="B946" s="24"/>
      <c r="C946" s="44"/>
      <c r="E946" s="46"/>
      <c r="F946" s="41"/>
      <c r="H946" s="6"/>
      <c r="I946" s="65"/>
      <c r="J946" s="6"/>
      <c r="K946" s="41"/>
      <c r="M946" s="41"/>
      <c r="N946" s="116"/>
    </row>
    <row r="947" spans="2:14" s="22" customFormat="1" x14ac:dyDescent="0.2">
      <c r="B947" s="24"/>
      <c r="C947" s="44"/>
      <c r="E947" s="46"/>
      <c r="F947" s="41"/>
      <c r="H947" s="6"/>
      <c r="I947" s="65"/>
      <c r="J947" s="6"/>
      <c r="K947" s="41"/>
      <c r="M947" s="41"/>
      <c r="N947" s="116"/>
    </row>
    <row r="948" spans="2:14" s="22" customFormat="1" x14ac:dyDescent="0.2">
      <c r="B948" s="24"/>
      <c r="C948" s="44"/>
      <c r="E948" s="46"/>
      <c r="F948" s="41"/>
      <c r="H948" s="6"/>
      <c r="I948" s="65"/>
      <c r="J948" s="6"/>
      <c r="K948" s="41"/>
      <c r="M948" s="41"/>
      <c r="N948" s="116"/>
    </row>
    <row r="949" spans="2:14" s="22" customFormat="1" x14ac:dyDescent="0.2">
      <c r="B949" s="24"/>
      <c r="C949" s="44"/>
      <c r="E949" s="46"/>
      <c r="F949" s="41"/>
      <c r="H949" s="6"/>
      <c r="I949" s="65"/>
      <c r="J949" s="6"/>
      <c r="K949" s="41"/>
      <c r="M949" s="41"/>
      <c r="N949" s="116"/>
    </row>
    <row r="950" spans="2:14" s="22" customFormat="1" x14ac:dyDescent="0.2">
      <c r="B950" s="24"/>
      <c r="C950" s="44"/>
      <c r="E950" s="46"/>
      <c r="F950" s="41"/>
      <c r="H950" s="6"/>
      <c r="I950" s="65"/>
      <c r="J950" s="6"/>
      <c r="K950" s="41"/>
      <c r="M950" s="41"/>
      <c r="N950" s="116"/>
    </row>
    <row r="951" spans="2:14" s="22" customFormat="1" x14ac:dyDescent="0.2">
      <c r="B951" s="24"/>
      <c r="C951" s="44"/>
      <c r="E951" s="46"/>
      <c r="F951" s="41"/>
      <c r="H951" s="6"/>
      <c r="I951" s="65"/>
      <c r="J951" s="6"/>
      <c r="K951" s="41"/>
      <c r="M951" s="41"/>
      <c r="N951" s="116"/>
    </row>
    <row r="952" spans="2:14" s="22" customFormat="1" x14ac:dyDescent="0.2">
      <c r="B952" s="24"/>
      <c r="C952" s="44"/>
      <c r="E952" s="46"/>
      <c r="F952" s="41"/>
      <c r="H952" s="6"/>
      <c r="I952" s="65"/>
      <c r="J952" s="6"/>
      <c r="K952" s="41"/>
      <c r="M952" s="41"/>
      <c r="N952" s="116"/>
    </row>
    <row r="953" spans="2:14" s="22" customFormat="1" x14ac:dyDescent="0.2">
      <c r="B953" s="24"/>
      <c r="C953" s="44"/>
      <c r="E953" s="46"/>
      <c r="F953" s="41"/>
      <c r="H953" s="6"/>
      <c r="I953" s="65"/>
      <c r="J953" s="6"/>
      <c r="K953" s="41"/>
      <c r="M953" s="41"/>
      <c r="N953" s="116"/>
    </row>
    <row r="954" spans="2:14" s="22" customFormat="1" x14ac:dyDescent="0.2">
      <c r="B954" s="24"/>
      <c r="C954" s="44"/>
      <c r="E954" s="46"/>
      <c r="F954" s="41"/>
      <c r="H954" s="6"/>
      <c r="I954" s="65"/>
      <c r="J954" s="6"/>
      <c r="K954" s="41"/>
      <c r="M954" s="41"/>
      <c r="N954" s="116"/>
    </row>
    <row r="955" spans="2:14" s="22" customFormat="1" x14ac:dyDescent="0.2">
      <c r="B955" s="24"/>
      <c r="C955" s="44"/>
      <c r="E955" s="46"/>
      <c r="F955" s="41"/>
      <c r="H955" s="6"/>
      <c r="I955" s="65"/>
      <c r="J955" s="6"/>
      <c r="K955" s="41"/>
      <c r="M955" s="41"/>
      <c r="N955" s="116"/>
    </row>
    <row r="956" spans="2:14" s="22" customFormat="1" x14ac:dyDescent="0.2">
      <c r="B956" s="24"/>
      <c r="C956" s="44"/>
      <c r="E956" s="46"/>
      <c r="F956" s="41"/>
      <c r="H956" s="6"/>
      <c r="I956" s="65"/>
      <c r="J956" s="6"/>
      <c r="K956" s="41"/>
      <c r="M956" s="41"/>
      <c r="N956" s="116"/>
    </row>
    <row r="957" spans="2:14" s="22" customFormat="1" x14ac:dyDescent="0.2">
      <c r="B957" s="24"/>
      <c r="C957" s="44"/>
      <c r="E957" s="46"/>
      <c r="F957" s="41"/>
      <c r="H957" s="6"/>
      <c r="I957" s="65"/>
      <c r="J957" s="6"/>
      <c r="K957" s="41"/>
      <c r="M957" s="41"/>
      <c r="N957" s="116"/>
    </row>
    <row r="958" spans="2:14" s="22" customFormat="1" x14ac:dyDescent="0.2">
      <c r="B958" s="24"/>
      <c r="C958" s="44"/>
      <c r="E958" s="46"/>
      <c r="F958" s="41"/>
      <c r="H958" s="6"/>
      <c r="I958" s="65"/>
      <c r="J958" s="6"/>
      <c r="K958" s="41"/>
      <c r="M958" s="41"/>
      <c r="N958" s="116"/>
    </row>
    <row r="959" spans="2:14" s="22" customFormat="1" x14ac:dyDescent="0.2">
      <c r="B959" s="24"/>
      <c r="C959" s="44"/>
      <c r="E959" s="46"/>
      <c r="F959" s="41"/>
      <c r="H959" s="6"/>
      <c r="I959" s="65"/>
      <c r="J959" s="6"/>
      <c r="K959" s="41"/>
      <c r="M959" s="41"/>
      <c r="N959" s="116"/>
    </row>
    <row r="960" spans="2:14" s="22" customFormat="1" x14ac:dyDescent="0.2">
      <c r="B960" s="24"/>
      <c r="C960" s="44"/>
      <c r="E960" s="46"/>
      <c r="F960" s="41"/>
      <c r="H960" s="6"/>
      <c r="I960" s="65"/>
      <c r="J960" s="6"/>
      <c r="K960" s="41"/>
      <c r="M960" s="41"/>
      <c r="N960" s="116"/>
    </row>
    <row r="961" spans="2:14" s="22" customFormat="1" x14ac:dyDescent="0.2">
      <c r="B961" s="24"/>
      <c r="C961" s="44"/>
      <c r="E961" s="46"/>
      <c r="F961" s="41"/>
      <c r="H961" s="6"/>
      <c r="I961" s="65"/>
      <c r="J961" s="6"/>
      <c r="K961" s="41"/>
      <c r="M961" s="41"/>
      <c r="N961" s="116"/>
    </row>
    <row r="962" spans="2:14" s="22" customFormat="1" x14ac:dyDescent="0.2">
      <c r="B962" s="24"/>
      <c r="C962" s="44"/>
      <c r="E962" s="46"/>
      <c r="F962" s="41"/>
      <c r="H962" s="6"/>
      <c r="I962" s="65"/>
      <c r="J962" s="6"/>
      <c r="K962" s="41"/>
      <c r="M962" s="41"/>
      <c r="N962" s="116"/>
    </row>
    <row r="963" spans="2:14" s="22" customFormat="1" x14ac:dyDescent="0.2">
      <c r="B963" s="24"/>
      <c r="C963" s="44"/>
      <c r="E963" s="46"/>
      <c r="F963" s="41"/>
      <c r="H963" s="6"/>
      <c r="I963" s="65"/>
      <c r="J963" s="6"/>
      <c r="K963" s="41"/>
      <c r="M963" s="41"/>
      <c r="N963" s="116"/>
    </row>
    <row r="964" spans="2:14" s="22" customFormat="1" x14ac:dyDescent="0.2">
      <c r="B964" s="24"/>
      <c r="C964" s="44"/>
      <c r="E964" s="46"/>
      <c r="F964" s="41"/>
      <c r="H964" s="6"/>
      <c r="I964" s="65"/>
      <c r="J964" s="6"/>
      <c r="K964" s="41"/>
      <c r="M964" s="41"/>
      <c r="N964" s="116"/>
    </row>
    <row r="965" spans="2:14" s="3" customFormat="1" x14ac:dyDescent="0.2">
      <c r="B965" s="14"/>
      <c r="C965" s="44"/>
      <c r="E965" s="46"/>
      <c r="F965" s="6"/>
      <c r="H965" s="6"/>
      <c r="I965" s="65"/>
      <c r="J965" s="6"/>
      <c r="K965" s="6"/>
      <c r="M965" s="6"/>
      <c r="N965" s="116"/>
    </row>
    <row r="966" spans="2:14" s="3" customFormat="1" x14ac:dyDescent="0.2">
      <c r="B966" s="14"/>
      <c r="C966" s="44"/>
      <c r="E966" s="46"/>
      <c r="F966" s="6"/>
      <c r="H966" s="6"/>
      <c r="I966" s="65"/>
      <c r="J966" s="6"/>
      <c r="K966" s="6"/>
      <c r="M966" s="6"/>
      <c r="N966" s="116"/>
    </row>
    <row r="967" spans="2:14" s="3" customFormat="1" x14ac:dyDescent="0.2">
      <c r="B967" s="14"/>
      <c r="C967" s="44"/>
      <c r="E967" s="46"/>
      <c r="F967" s="6"/>
      <c r="H967" s="6"/>
      <c r="I967" s="65"/>
      <c r="J967" s="6"/>
      <c r="K967" s="6"/>
      <c r="M967" s="6"/>
      <c r="N967" s="116"/>
    </row>
    <row r="968" spans="2:14" s="3" customFormat="1" x14ac:dyDescent="0.2">
      <c r="B968" s="14"/>
      <c r="C968" s="44"/>
      <c r="E968" s="46"/>
      <c r="F968" s="6"/>
      <c r="H968" s="6"/>
      <c r="I968" s="65"/>
      <c r="J968" s="6"/>
      <c r="K968" s="6"/>
      <c r="M968" s="6"/>
      <c r="N968" s="116"/>
    </row>
    <row r="969" spans="2:14" s="3" customFormat="1" x14ac:dyDescent="0.2">
      <c r="B969" s="14"/>
      <c r="C969" s="44"/>
      <c r="E969" s="46"/>
      <c r="F969" s="6"/>
      <c r="H969" s="6"/>
      <c r="I969" s="65"/>
      <c r="J969" s="6"/>
      <c r="K969" s="6"/>
      <c r="M969" s="6"/>
      <c r="N969" s="116"/>
    </row>
    <row r="970" spans="2:14" s="3" customFormat="1" x14ac:dyDescent="0.2">
      <c r="B970" s="14"/>
      <c r="C970" s="44"/>
      <c r="E970" s="46"/>
      <c r="F970" s="6"/>
      <c r="H970" s="6"/>
      <c r="I970" s="65"/>
      <c r="J970" s="6"/>
      <c r="K970" s="6"/>
      <c r="M970" s="6"/>
      <c r="N970" s="116"/>
    </row>
    <row r="971" spans="2:14" s="22" customFormat="1" x14ac:dyDescent="0.2">
      <c r="B971" s="24"/>
      <c r="C971" s="44"/>
      <c r="E971" s="46"/>
      <c r="F971" s="41"/>
      <c r="H971" s="6"/>
      <c r="I971" s="65"/>
      <c r="J971" s="6"/>
      <c r="K971" s="41"/>
      <c r="M971" s="41"/>
      <c r="N971" s="116"/>
    </row>
    <row r="972" spans="2:14" s="22" customFormat="1" x14ac:dyDescent="0.2">
      <c r="B972" s="24"/>
      <c r="C972" s="44"/>
      <c r="E972" s="46"/>
      <c r="F972" s="41"/>
      <c r="H972" s="6"/>
      <c r="I972" s="65"/>
      <c r="J972" s="6"/>
      <c r="K972" s="41"/>
      <c r="M972" s="41"/>
      <c r="N972" s="116"/>
    </row>
    <row r="973" spans="2:14" s="22" customFormat="1" x14ac:dyDescent="0.2">
      <c r="B973" s="24"/>
      <c r="C973" s="44"/>
      <c r="E973" s="46"/>
      <c r="F973" s="41"/>
      <c r="H973" s="6"/>
      <c r="I973" s="65"/>
      <c r="J973" s="6"/>
      <c r="K973" s="41"/>
      <c r="M973" s="41"/>
      <c r="N973" s="116"/>
    </row>
    <row r="974" spans="2:14" s="22" customFormat="1" x14ac:dyDescent="0.2">
      <c r="B974" s="24"/>
      <c r="C974" s="44"/>
      <c r="E974" s="46"/>
      <c r="F974" s="41"/>
      <c r="H974" s="6"/>
      <c r="I974" s="65"/>
      <c r="J974" s="6"/>
      <c r="K974" s="41"/>
      <c r="M974" s="41"/>
      <c r="N974" s="116"/>
    </row>
    <row r="975" spans="2:14" x14ac:dyDescent="0.2">
      <c r="B975" s="14"/>
      <c r="C975" s="44"/>
      <c r="D975" s="22"/>
      <c r="E975" s="46"/>
      <c r="F975" s="41"/>
      <c r="G975" s="3"/>
      <c r="H975" s="6"/>
    </row>
    <row r="976" spans="2:14" x14ac:dyDescent="0.2">
      <c r="B976" s="14"/>
      <c r="C976" s="44"/>
      <c r="D976" s="22"/>
      <c r="E976" s="46"/>
      <c r="F976" s="41"/>
      <c r="G976" s="3"/>
      <c r="H976" s="6"/>
    </row>
    <row r="977" spans="2:14" x14ac:dyDescent="0.2">
      <c r="B977" s="14"/>
      <c r="C977" s="44"/>
      <c r="D977" s="22"/>
      <c r="E977" s="46"/>
      <c r="F977" s="41"/>
      <c r="G977" s="3"/>
      <c r="H977" s="6"/>
    </row>
    <row r="978" spans="2:14" x14ac:dyDescent="0.2">
      <c r="B978" s="14"/>
      <c r="C978" s="44"/>
      <c r="D978" s="22"/>
      <c r="E978" s="46"/>
      <c r="F978" s="41"/>
      <c r="G978" s="3"/>
      <c r="H978" s="6"/>
    </row>
    <row r="979" spans="2:14" x14ac:dyDescent="0.2">
      <c r="B979" s="14"/>
      <c r="C979" s="44"/>
      <c r="D979" s="22"/>
      <c r="E979" s="46"/>
      <c r="F979" s="41"/>
      <c r="G979" s="3"/>
      <c r="H979" s="6"/>
    </row>
    <row r="980" spans="2:14" x14ac:dyDescent="0.2">
      <c r="B980" s="14"/>
      <c r="C980" s="44"/>
      <c r="D980" s="22"/>
      <c r="E980" s="46"/>
      <c r="F980" s="41"/>
      <c r="G980" s="3"/>
      <c r="H980" s="6"/>
    </row>
    <row r="981" spans="2:14" x14ac:dyDescent="0.2">
      <c r="B981" s="24"/>
      <c r="C981" s="44"/>
      <c r="D981" s="22"/>
      <c r="E981" s="46"/>
      <c r="G981" s="22"/>
    </row>
    <row r="982" spans="2:14" x14ac:dyDescent="0.2">
      <c r="B982" s="24"/>
      <c r="C982" s="44"/>
      <c r="D982" s="22"/>
      <c r="E982" s="46"/>
      <c r="G982" s="22"/>
    </row>
    <row r="983" spans="2:14" x14ac:dyDescent="0.2">
      <c r="B983" s="24"/>
      <c r="C983" s="44"/>
      <c r="D983" s="22"/>
      <c r="E983" s="46"/>
      <c r="F983" s="41"/>
      <c r="G983" s="22"/>
      <c r="H983" s="6"/>
    </row>
    <row r="984" spans="2:14" x14ac:dyDescent="0.2">
      <c r="B984" s="24"/>
      <c r="C984" s="44"/>
      <c r="D984" s="22"/>
      <c r="E984" s="46"/>
      <c r="F984" s="41"/>
      <c r="G984" s="22"/>
      <c r="H984" s="6"/>
    </row>
    <row r="985" spans="2:14" s="22" customFormat="1" x14ac:dyDescent="0.2">
      <c r="B985" s="24"/>
      <c r="C985" s="44"/>
      <c r="E985" s="46"/>
      <c r="F985" s="41"/>
      <c r="H985" s="6"/>
      <c r="I985" s="65"/>
      <c r="J985" s="6"/>
      <c r="K985" s="41"/>
      <c r="M985" s="41"/>
      <c r="N985" s="116"/>
    </row>
    <row r="986" spans="2:14" s="22" customFormat="1" x14ac:dyDescent="0.2">
      <c r="B986" s="24"/>
      <c r="C986" s="44"/>
      <c r="E986" s="46"/>
      <c r="F986" s="41"/>
      <c r="H986" s="6"/>
      <c r="I986" s="65"/>
      <c r="J986" s="6"/>
      <c r="K986" s="41"/>
      <c r="M986" s="41"/>
      <c r="N986" s="116"/>
    </row>
    <row r="987" spans="2:14" s="22" customFormat="1" x14ac:dyDescent="0.2">
      <c r="B987" s="24"/>
      <c r="C987" s="44"/>
      <c r="E987" s="46"/>
      <c r="F987" s="41"/>
      <c r="H987" s="6"/>
      <c r="I987" s="65"/>
      <c r="J987" s="6"/>
      <c r="K987" s="41"/>
      <c r="M987" s="41"/>
      <c r="N987" s="116"/>
    </row>
    <row r="988" spans="2:14" s="22" customFormat="1" x14ac:dyDescent="0.2">
      <c r="B988" s="24"/>
      <c r="C988" s="44"/>
      <c r="E988" s="46"/>
      <c r="F988" s="41"/>
      <c r="H988" s="6"/>
      <c r="I988" s="65"/>
      <c r="J988" s="6"/>
      <c r="K988" s="41"/>
      <c r="M988" s="41"/>
      <c r="N988" s="116"/>
    </row>
    <row r="989" spans="2:14" s="22" customFormat="1" x14ac:dyDescent="0.2">
      <c r="B989" s="24"/>
      <c r="C989" s="44"/>
      <c r="E989" s="46"/>
      <c r="F989" s="41"/>
      <c r="H989" s="6"/>
      <c r="I989" s="65"/>
      <c r="J989" s="6"/>
      <c r="K989" s="41"/>
      <c r="M989" s="41"/>
      <c r="N989" s="116"/>
    </row>
    <row r="990" spans="2:14" s="22" customFormat="1" x14ac:dyDescent="0.2">
      <c r="B990" s="24"/>
      <c r="C990" s="44"/>
      <c r="E990" s="46"/>
      <c r="F990" s="41"/>
      <c r="H990" s="6"/>
      <c r="I990" s="65"/>
      <c r="J990" s="6"/>
      <c r="K990" s="41"/>
      <c r="M990" s="41"/>
      <c r="N990" s="116"/>
    </row>
    <row r="991" spans="2:14" s="22" customFormat="1" x14ac:dyDescent="0.2">
      <c r="B991" s="24"/>
      <c r="C991" s="43"/>
      <c r="E991" s="46"/>
      <c r="F991" s="41"/>
      <c r="H991" s="6"/>
      <c r="I991" s="65"/>
      <c r="J991" s="6"/>
      <c r="K991" s="41"/>
      <c r="M991" s="41"/>
      <c r="N991" s="116"/>
    </row>
    <row r="992" spans="2:14" s="22" customFormat="1" x14ac:dyDescent="0.2">
      <c r="B992" s="24"/>
      <c r="C992" s="43"/>
      <c r="E992" s="46"/>
      <c r="F992" s="41"/>
      <c r="H992" s="6"/>
      <c r="I992" s="65"/>
      <c r="J992" s="6"/>
      <c r="K992" s="41"/>
      <c r="M992" s="41"/>
      <c r="N992" s="116"/>
    </row>
    <row r="993" spans="2:14" s="22" customFormat="1" x14ac:dyDescent="0.2">
      <c r="B993" s="24"/>
      <c r="C993" s="43"/>
      <c r="E993" s="46"/>
      <c r="F993" s="41"/>
      <c r="H993" s="6"/>
      <c r="I993" s="65"/>
      <c r="J993" s="6"/>
      <c r="K993" s="41"/>
      <c r="M993" s="41"/>
      <c r="N993" s="116"/>
    </row>
    <row r="994" spans="2:14" s="22" customFormat="1" x14ac:dyDescent="0.2">
      <c r="B994" s="24"/>
      <c r="C994" s="43"/>
      <c r="E994" s="46"/>
      <c r="F994" s="41"/>
      <c r="H994" s="6"/>
      <c r="I994" s="65"/>
      <c r="J994" s="6"/>
      <c r="K994" s="41"/>
      <c r="M994" s="41"/>
      <c r="N994" s="116"/>
    </row>
    <row r="995" spans="2:14" x14ac:dyDescent="0.2">
      <c r="B995" s="24"/>
      <c r="C995" s="43"/>
      <c r="D995" s="22"/>
      <c r="E995" s="46"/>
      <c r="F995" s="41"/>
      <c r="G995" s="22"/>
      <c r="H995" s="6"/>
      <c r="K995" s="41"/>
    </row>
    <row r="996" spans="2:14" x14ac:dyDescent="0.2">
      <c r="B996" s="24"/>
      <c r="C996" s="43"/>
      <c r="D996" s="22"/>
      <c r="E996" s="46"/>
      <c r="F996" s="41"/>
      <c r="G996" s="22"/>
      <c r="H996" s="6"/>
      <c r="K996" s="41"/>
    </row>
    <row r="997" spans="2:14" x14ac:dyDescent="0.2">
      <c r="B997" s="24"/>
      <c r="C997" s="44"/>
      <c r="D997" s="22"/>
      <c r="E997" s="46"/>
      <c r="F997" s="41"/>
      <c r="G997" s="22"/>
      <c r="H997" s="6"/>
      <c r="K997" s="41"/>
    </row>
    <row r="998" spans="2:14" x14ac:dyDescent="0.2">
      <c r="B998" s="24"/>
      <c r="C998" s="44"/>
      <c r="D998" s="22"/>
      <c r="E998" s="46"/>
      <c r="F998" s="41"/>
      <c r="G998" s="22"/>
      <c r="H998" s="6"/>
      <c r="K998" s="41"/>
    </row>
    <row r="999" spans="2:14" x14ac:dyDescent="0.2">
      <c r="B999" s="24"/>
      <c r="C999" s="44"/>
      <c r="D999" s="22"/>
      <c r="E999" s="46"/>
      <c r="F999" s="41"/>
      <c r="G999" s="22"/>
      <c r="H999" s="6"/>
      <c r="K999" s="41"/>
    </row>
    <row r="1000" spans="2:14" x14ac:dyDescent="0.2">
      <c r="B1000" s="24"/>
      <c r="C1000" s="44"/>
      <c r="D1000" s="22"/>
      <c r="E1000" s="46"/>
      <c r="F1000" s="41"/>
      <c r="G1000" s="22"/>
      <c r="H1000" s="6"/>
      <c r="K1000" s="41"/>
    </row>
    <row r="1001" spans="2:14" s="22" customFormat="1" x14ac:dyDescent="0.2">
      <c r="B1001" s="24"/>
      <c r="C1001" s="44"/>
      <c r="E1001" s="46"/>
      <c r="F1001" s="41"/>
      <c r="H1001" s="6"/>
      <c r="I1001" s="65"/>
      <c r="J1001" s="6"/>
      <c r="K1001" s="41"/>
      <c r="M1001" s="41"/>
      <c r="N1001" s="116"/>
    </row>
    <row r="1002" spans="2:14" s="22" customFormat="1" x14ac:dyDescent="0.2">
      <c r="B1002" s="24"/>
      <c r="C1002" s="44"/>
      <c r="E1002" s="46"/>
      <c r="F1002" s="41"/>
      <c r="H1002" s="6"/>
      <c r="I1002" s="65"/>
      <c r="J1002" s="6"/>
      <c r="K1002" s="41"/>
      <c r="M1002" s="41"/>
      <c r="N1002" s="116"/>
    </row>
    <row r="1003" spans="2:14" s="22" customFormat="1" x14ac:dyDescent="0.2">
      <c r="B1003" s="24"/>
      <c r="C1003" s="44"/>
      <c r="E1003" s="46"/>
      <c r="F1003" s="41"/>
      <c r="H1003" s="6"/>
      <c r="I1003" s="65"/>
      <c r="J1003" s="6"/>
      <c r="K1003" s="41"/>
      <c r="M1003" s="41"/>
      <c r="N1003" s="116"/>
    </row>
    <row r="1004" spans="2:14" s="22" customFormat="1" x14ac:dyDescent="0.2">
      <c r="B1004" s="24"/>
      <c r="C1004" s="44"/>
      <c r="E1004" s="46"/>
      <c r="F1004" s="41"/>
      <c r="H1004" s="6"/>
      <c r="I1004" s="65"/>
      <c r="J1004" s="6"/>
      <c r="K1004" s="41"/>
      <c r="M1004" s="41"/>
      <c r="N1004" s="116"/>
    </row>
    <row r="1005" spans="2:14" s="22" customFormat="1" x14ac:dyDescent="0.2">
      <c r="B1005" s="24"/>
      <c r="C1005" s="44"/>
      <c r="E1005" s="46"/>
      <c r="F1005" s="41"/>
      <c r="H1005" s="6"/>
      <c r="I1005" s="65"/>
      <c r="J1005" s="6"/>
      <c r="K1005" s="41"/>
      <c r="M1005" s="41"/>
      <c r="N1005" s="116"/>
    </row>
    <row r="1006" spans="2:14" s="22" customFormat="1" x14ac:dyDescent="0.2">
      <c r="B1006" s="24"/>
      <c r="C1006" s="44"/>
      <c r="E1006" s="46"/>
      <c r="F1006" s="41"/>
      <c r="H1006" s="6"/>
      <c r="I1006" s="65"/>
      <c r="J1006" s="6"/>
      <c r="K1006" s="41"/>
      <c r="M1006" s="41"/>
      <c r="N1006" s="116"/>
    </row>
    <row r="1007" spans="2:14" s="22" customFormat="1" x14ac:dyDescent="0.2">
      <c r="B1007" s="24"/>
      <c r="C1007" s="44"/>
      <c r="E1007" s="46"/>
      <c r="F1007" s="41"/>
      <c r="H1007" s="6"/>
      <c r="I1007" s="65"/>
      <c r="J1007" s="6"/>
      <c r="K1007" s="41"/>
      <c r="M1007" s="41"/>
      <c r="N1007" s="116"/>
    </row>
    <row r="1008" spans="2:14" s="22" customFormat="1" x14ac:dyDescent="0.2">
      <c r="B1008" s="24"/>
      <c r="C1008" s="44"/>
      <c r="E1008" s="46"/>
      <c r="F1008" s="41"/>
      <c r="H1008" s="6"/>
      <c r="I1008" s="65"/>
      <c r="J1008" s="6"/>
      <c r="K1008" s="41"/>
      <c r="M1008" s="41"/>
      <c r="N1008" s="116"/>
    </row>
    <row r="1009" spans="2:14" s="22" customFormat="1" x14ac:dyDescent="0.2">
      <c r="B1009" s="24"/>
      <c r="C1009" s="44"/>
      <c r="E1009" s="46"/>
      <c r="F1009" s="41"/>
      <c r="H1009" s="6"/>
      <c r="I1009" s="65"/>
      <c r="J1009" s="6"/>
      <c r="K1009" s="41"/>
      <c r="M1009" s="41"/>
      <c r="N1009" s="116"/>
    </row>
    <row r="1010" spans="2:14" s="22" customFormat="1" x14ac:dyDescent="0.2">
      <c r="B1010" s="24"/>
      <c r="C1010" s="44"/>
      <c r="E1010" s="46"/>
      <c r="F1010" s="41"/>
      <c r="H1010" s="6"/>
      <c r="I1010" s="65"/>
      <c r="J1010" s="6"/>
      <c r="K1010" s="41"/>
      <c r="M1010" s="41"/>
      <c r="N1010" s="116"/>
    </row>
    <row r="1011" spans="2:14" s="22" customFormat="1" x14ac:dyDescent="0.2">
      <c r="B1011" s="24"/>
      <c r="C1011" s="44"/>
      <c r="E1011" s="46"/>
      <c r="F1011" s="41"/>
      <c r="H1011" s="6"/>
      <c r="I1011" s="65"/>
      <c r="J1011" s="6"/>
      <c r="K1011" s="41"/>
      <c r="M1011" s="41"/>
      <c r="N1011" s="116"/>
    </row>
    <row r="1012" spans="2:14" s="22" customFormat="1" x14ac:dyDescent="0.2">
      <c r="B1012" s="24"/>
      <c r="C1012" s="44"/>
      <c r="E1012" s="46"/>
      <c r="F1012" s="41"/>
      <c r="H1012" s="6"/>
      <c r="I1012" s="65"/>
      <c r="J1012" s="6"/>
      <c r="K1012" s="41"/>
      <c r="M1012" s="41"/>
      <c r="N1012" s="116"/>
    </row>
    <row r="1013" spans="2:14" s="22" customFormat="1" x14ac:dyDescent="0.2">
      <c r="B1013" s="24"/>
      <c r="C1013" s="44"/>
      <c r="E1013" s="46"/>
      <c r="F1013" s="41"/>
      <c r="H1013" s="6"/>
      <c r="I1013" s="65"/>
      <c r="J1013" s="6"/>
      <c r="K1013" s="41"/>
      <c r="M1013" s="41"/>
      <c r="N1013" s="116"/>
    </row>
    <row r="1014" spans="2:14" s="22" customFormat="1" x14ac:dyDescent="0.2">
      <c r="B1014" s="24"/>
      <c r="C1014" s="44"/>
      <c r="E1014" s="46"/>
      <c r="F1014" s="41"/>
      <c r="H1014" s="6"/>
      <c r="I1014" s="65"/>
      <c r="J1014" s="6"/>
      <c r="K1014" s="41"/>
      <c r="M1014" s="41"/>
      <c r="N1014" s="116"/>
    </row>
    <row r="1015" spans="2:14" s="22" customFormat="1" x14ac:dyDescent="0.2">
      <c r="B1015" s="24"/>
      <c r="C1015" s="44"/>
      <c r="E1015" s="46"/>
      <c r="F1015" s="41"/>
      <c r="H1015" s="6"/>
      <c r="I1015" s="65"/>
      <c r="J1015" s="6"/>
      <c r="K1015" s="41"/>
      <c r="M1015" s="41"/>
      <c r="N1015" s="116"/>
    </row>
    <row r="1016" spans="2:14" s="22" customFormat="1" x14ac:dyDescent="0.2">
      <c r="B1016" s="24"/>
      <c r="C1016" s="44"/>
      <c r="E1016" s="46"/>
      <c r="F1016" s="41"/>
      <c r="H1016" s="6"/>
      <c r="I1016" s="65"/>
      <c r="J1016" s="6"/>
      <c r="K1016" s="41"/>
      <c r="M1016" s="41"/>
      <c r="N1016" s="116"/>
    </row>
    <row r="1017" spans="2:14" s="22" customFormat="1" x14ac:dyDescent="0.2">
      <c r="B1017" s="24"/>
      <c r="C1017" s="44"/>
      <c r="E1017" s="46"/>
      <c r="F1017" s="41"/>
      <c r="H1017" s="6"/>
      <c r="I1017" s="65"/>
      <c r="J1017" s="6"/>
      <c r="K1017" s="41"/>
      <c r="M1017" s="41"/>
      <c r="N1017" s="116"/>
    </row>
    <row r="1018" spans="2:14" s="22" customFormat="1" x14ac:dyDescent="0.2">
      <c r="B1018" s="24"/>
      <c r="C1018" s="44"/>
      <c r="E1018" s="46"/>
      <c r="F1018" s="41"/>
      <c r="H1018" s="6"/>
      <c r="I1018" s="65"/>
      <c r="J1018" s="6"/>
      <c r="K1018" s="41"/>
      <c r="M1018" s="41"/>
      <c r="N1018" s="116"/>
    </row>
    <row r="1019" spans="2:14" s="22" customFormat="1" x14ac:dyDescent="0.2">
      <c r="B1019" s="24"/>
      <c r="C1019" s="44"/>
      <c r="E1019" s="46"/>
      <c r="F1019" s="41"/>
      <c r="H1019" s="6"/>
      <c r="I1019" s="65"/>
      <c r="J1019" s="6"/>
      <c r="K1019" s="41"/>
      <c r="M1019" s="41"/>
      <c r="N1019" s="116"/>
    </row>
    <row r="1020" spans="2:14" s="22" customFormat="1" x14ac:dyDescent="0.2">
      <c r="B1020" s="24"/>
      <c r="C1020" s="44"/>
      <c r="E1020" s="46"/>
      <c r="F1020" s="41"/>
      <c r="H1020" s="6"/>
      <c r="I1020" s="65"/>
      <c r="J1020" s="6"/>
      <c r="K1020" s="41"/>
      <c r="M1020" s="41"/>
      <c r="N1020" s="116"/>
    </row>
    <row r="1021" spans="2:14" s="22" customFormat="1" x14ac:dyDescent="0.2">
      <c r="B1021" s="24"/>
      <c r="C1021" s="44"/>
      <c r="E1021" s="46"/>
      <c r="F1021" s="41"/>
      <c r="H1021" s="6"/>
      <c r="I1021" s="65"/>
      <c r="J1021" s="6"/>
      <c r="K1021" s="41"/>
      <c r="M1021" s="41"/>
      <c r="N1021" s="116"/>
    </row>
    <row r="1022" spans="2:14" s="22" customFormat="1" x14ac:dyDescent="0.2">
      <c r="B1022" s="24"/>
      <c r="C1022" s="44"/>
      <c r="E1022" s="46"/>
      <c r="F1022" s="41"/>
      <c r="H1022" s="6"/>
      <c r="I1022" s="65"/>
      <c r="J1022" s="6"/>
      <c r="K1022" s="41"/>
      <c r="M1022" s="41"/>
      <c r="N1022" s="116"/>
    </row>
    <row r="1023" spans="2:14" s="22" customFormat="1" x14ac:dyDescent="0.2">
      <c r="B1023" s="24"/>
      <c r="C1023" s="44"/>
      <c r="E1023" s="46"/>
      <c r="F1023" s="41"/>
      <c r="H1023" s="6"/>
      <c r="I1023" s="65"/>
      <c r="J1023" s="6"/>
      <c r="K1023" s="41"/>
      <c r="M1023" s="41"/>
      <c r="N1023" s="116"/>
    </row>
    <row r="1024" spans="2:14" s="22" customFormat="1" x14ac:dyDescent="0.2">
      <c r="B1024" s="24"/>
      <c r="C1024" s="44"/>
      <c r="E1024" s="46"/>
      <c r="F1024" s="41"/>
      <c r="H1024" s="6"/>
      <c r="I1024" s="65"/>
      <c r="J1024" s="6"/>
      <c r="K1024" s="41"/>
      <c r="M1024" s="41"/>
      <c r="N1024" s="116"/>
    </row>
    <row r="1025" spans="2:14" s="22" customFormat="1" x14ac:dyDescent="0.2">
      <c r="B1025" s="24"/>
      <c r="C1025" s="44"/>
      <c r="E1025" s="46"/>
      <c r="F1025" s="41"/>
      <c r="H1025" s="6"/>
      <c r="I1025" s="65"/>
      <c r="J1025" s="6"/>
      <c r="K1025" s="41"/>
      <c r="M1025" s="41"/>
      <c r="N1025" s="116"/>
    </row>
    <row r="1026" spans="2:14" s="22" customFormat="1" x14ac:dyDescent="0.2">
      <c r="B1026" s="24"/>
      <c r="C1026" s="44"/>
      <c r="E1026" s="46"/>
      <c r="F1026" s="41"/>
      <c r="H1026" s="6"/>
      <c r="I1026" s="65"/>
      <c r="J1026" s="6"/>
      <c r="K1026" s="41"/>
      <c r="M1026" s="41"/>
      <c r="N1026" s="116"/>
    </row>
    <row r="1027" spans="2:14" s="22" customFormat="1" x14ac:dyDescent="0.2">
      <c r="B1027" s="24"/>
      <c r="C1027" s="44"/>
      <c r="E1027" s="46"/>
      <c r="F1027" s="41"/>
      <c r="H1027" s="6"/>
      <c r="I1027" s="65"/>
      <c r="J1027" s="6"/>
      <c r="K1027" s="41"/>
      <c r="M1027" s="41"/>
      <c r="N1027" s="116"/>
    </row>
    <row r="1028" spans="2:14" s="22" customFormat="1" x14ac:dyDescent="0.2">
      <c r="B1028" s="24"/>
      <c r="C1028" s="44"/>
      <c r="E1028" s="46"/>
      <c r="F1028" s="41"/>
      <c r="H1028" s="6"/>
      <c r="I1028" s="65"/>
      <c r="J1028" s="6"/>
      <c r="K1028" s="41"/>
      <c r="M1028" s="41"/>
      <c r="N1028" s="116"/>
    </row>
    <row r="1029" spans="2:14" s="22" customFormat="1" x14ac:dyDescent="0.2">
      <c r="B1029" s="24"/>
      <c r="C1029" s="44"/>
      <c r="E1029" s="46"/>
      <c r="F1029" s="41"/>
      <c r="H1029" s="6"/>
      <c r="I1029" s="65"/>
      <c r="J1029" s="6"/>
      <c r="K1029" s="41"/>
      <c r="M1029" s="41"/>
      <c r="N1029" s="116"/>
    </row>
    <row r="1030" spans="2:14" s="22" customFormat="1" x14ac:dyDescent="0.2">
      <c r="B1030" s="24"/>
      <c r="C1030" s="44"/>
      <c r="E1030" s="46"/>
      <c r="F1030" s="41"/>
      <c r="H1030" s="6"/>
      <c r="I1030" s="65"/>
      <c r="J1030" s="6"/>
      <c r="K1030" s="41"/>
      <c r="M1030" s="41"/>
      <c r="N1030" s="116"/>
    </row>
    <row r="1031" spans="2:14" s="22" customFormat="1" x14ac:dyDescent="0.2">
      <c r="B1031" s="24"/>
      <c r="C1031" s="44"/>
      <c r="E1031" s="46"/>
      <c r="F1031" s="41"/>
      <c r="H1031" s="6"/>
      <c r="I1031" s="65"/>
      <c r="J1031" s="6"/>
      <c r="K1031" s="41"/>
      <c r="M1031" s="41"/>
      <c r="N1031" s="116"/>
    </row>
    <row r="1032" spans="2:14" s="22" customFormat="1" x14ac:dyDescent="0.2">
      <c r="B1032" s="24"/>
      <c r="C1032" s="44"/>
      <c r="E1032" s="46"/>
      <c r="F1032" s="41"/>
      <c r="H1032" s="6"/>
      <c r="I1032" s="65"/>
      <c r="J1032" s="6"/>
      <c r="K1032" s="41"/>
      <c r="M1032" s="41"/>
      <c r="N1032" s="116"/>
    </row>
    <row r="1033" spans="2:14" s="22" customFormat="1" x14ac:dyDescent="0.2">
      <c r="B1033" s="24"/>
      <c r="C1033" s="44"/>
      <c r="E1033" s="46"/>
      <c r="F1033" s="41"/>
      <c r="H1033" s="6"/>
      <c r="I1033" s="65"/>
      <c r="J1033" s="6"/>
      <c r="K1033" s="41"/>
      <c r="M1033" s="41"/>
      <c r="N1033" s="116"/>
    </row>
    <row r="1034" spans="2:14" s="22" customFormat="1" x14ac:dyDescent="0.2">
      <c r="B1034" s="24"/>
      <c r="C1034" s="44"/>
      <c r="E1034" s="46"/>
      <c r="F1034" s="41"/>
      <c r="H1034" s="6"/>
      <c r="I1034" s="65"/>
      <c r="J1034" s="6"/>
      <c r="K1034" s="41"/>
      <c r="M1034" s="41"/>
      <c r="N1034" s="116"/>
    </row>
    <row r="1035" spans="2:14" s="22" customFormat="1" x14ac:dyDescent="0.2">
      <c r="B1035" s="24"/>
      <c r="C1035" s="44"/>
      <c r="E1035" s="46"/>
      <c r="F1035" s="41"/>
      <c r="H1035" s="6"/>
      <c r="I1035" s="65"/>
      <c r="J1035" s="6"/>
      <c r="K1035" s="41"/>
      <c r="M1035" s="41"/>
      <c r="N1035" s="116"/>
    </row>
    <row r="1036" spans="2:14" s="22" customFormat="1" x14ac:dyDescent="0.2">
      <c r="B1036" s="24"/>
      <c r="C1036" s="44"/>
      <c r="E1036" s="46"/>
      <c r="F1036" s="41"/>
      <c r="H1036" s="6"/>
      <c r="I1036" s="65"/>
      <c r="J1036" s="6"/>
      <c r="K1036" s="41"/>
      <c r="M1036" s="41"/>
      <c r="N1036" s="116"/>
    </row>
    <row r="1037" spans="2:14" s="22" customFormat="1" x14ac:dyDescent="0.2">
      <c r="B1037" s="24"/>
      <c r="C1037" s="44"/>
      <c r="E1037" s="46"/>
      <c r="F1037" s="41"/>
      <c r="H1037" s="6"/>
      <c r="I1037" s="65"/>
      <c r="J1037" s="6"/>
      <c r="K1037" s="41"/>
      <c r="M1037" s="41"/>
      <c r="N1037" s="116"/>
    </row>
    <row r="1038" spans="2:14" s="22" customFormat="1" x14ac:dyDescent="0.2">
      <c r="B1038" s="24"/>
      <c r="C1038" s="44"/>
      <c r="E1038" s="46"/>
      <c r="F1038" s="41"/>
      <c r="H1038" s="6"/>
      <c r="I1038" s="65"/>
      <c r="J1038" s="6"/>
      <c r="K1038" s="41"/>
      <c r="M1038" s="41"/>
      <c r="N1038" s="116"/>
    </row>
    <row r="1039" spans="2:14" s="22" customFormat="1" x14ac:dyDescent="0.2">
      <c r="B1039" s="24"/>
      <c r="C1039" s="44"/>
      <c r="E1039" s="46"/>
      <c r="F1039" s="41"/>
      <c r="H1039" s="6"/>
      <c r="I1039" s="65"/>
      <c r="J1039" s="6"/>
      <c r="K1039" s="41"/>
      <c r="M1039" s="41"/>
      <c r="N1039" s="116"/>
    </row>
    <row r="1040" spans="2:14" s="22" customFormat="1" x14ac:dyDescent="0.2">
      <c r="B1040" s="24"/>
      <c r="C1040" s="44"/>
      <c r="E1040" s="46"/>
      <c r="F1040" s="41"/>
      <c r="H1040" s="6"/>
      <c r="I1040" s="65"/>
      <c r="J1040" s="6"/>
      <c r="K1040" s="41"/>
      <c r="M1040" s="41"/>
      <c r="N1040" s="116"/>
    </row>
    <row r="1041" spans="2:14" s="22" customFormat="1" x14ac:dyDescent="0.2">
      <c r="B1041" s="24"/>
      <c r="C1041" s="44"/>
      <c r="E1041" s="46"/>
      <c r="F1041" s="41"/>
      <c r="H1041" s="6"/>
      <c r="I1041" s="65"/>
      <c r="J1041" s="6"/>
      <c r="K1041" s="41"/>
      <c r="M1041" s="41"/>
      <c r="N1041" s="116"/>
    </row>
    <row r="1042" spans="2:14" s="22" customFormat="1" x14ac:dyDescent="0.2">
      <c r="B1042" s="24"/>
      <c r="C1042" s="44"/>
      <c r="E1042" s="46"/>
      <c r="F1042" s="41"/>
      <c r="H1042" s="6"/>
      <c r="I1042" s="65"/>
      <c r="J1042" s="6"/>
      <c r="K1042" s="41"/>
      <c r="M1042" s="41"/>
      <c r="N1042" s="116"/>
    </row>
    <row r="1043" spans="2:14" s="22" customFormat="1" x14ac:dyDescent="0.2">
      <c r="B1043" s="24"/>
      <c r="C1043" s="44"/>
      <c r="E1043" s="46"/>
      <c r="F1043" s="41"/>
      <c r="H1043" s="6"/>
      <c r="I1043" s="65"/>
      <c r="J1043" s="6"/>
      <c r="K1043" s="41"/>
      <c r="M1043" s="41"/>
      <c r="N1043" s="116"/>
    </row>
    <row r="1044" spans="2:14" s="22" customFormat="1" x14ac:dyDescent="0.2">
      <c r="B1044" s="24"/>
      <c r="C1044" s="44"/>
      <c r="E1044" s="46"/>
      <c r="F1044" s="41"/>
      <c r="H1044" s="6"/>
      <c r="I1044" s="65"/>
      <c r="J1044" s="6"/>
      <c r="K1044" s="41"/>
      <c r="M1044" s="41"/>
      <c r="N1044" s="116"/>
    </row>
    <row r="1045" spans="2:14" s="22" customFormat="1" x14ac:dyDescent="0.2">
      <c r="B1045" s="24"/>
      <c r="C1045" s="44"/>
      <c r="E1045" s="46"/>
      <c r="F1045" s="41"/>
      <c r="H1045" s="6"/>
      <c r="I1045" s="65"/>
      <c r="J1045" s="6"/>
      <c r="K1045" s="41"/>
      <c r="M1045" s="41"/>
      <c r="N1045" s="116"/>
    </row>
    <row r="1046" spans="2:14" s="22" customFormat="1" x14ac:dyDescent="0.2">
      <c r="B1046" s="24"/>
      <c r="C1046" s="44"/>
      <c r="E1046" s="46"/>
      <c r="F1046" s="41"/>
      <c r="H1046" s="6"/>
      <c r="I1046" s="65"/>
      <c r="J1046" s="6"/>
      <c r="K1046" s="41"/>
      <c r="M1046" s="41"/>
      <c r="N1046" s="116"/>
    </row>
    <row r="1047" spans="2:14" s="22" customFormat="1" x14ac:dyDescent="0.2">
      <c r="B1047" s="24"/>
      <c r="C1047" s="44"/>
      <c r="E1047" s="46"/>
      <c r="F1047" s="41"/>
      <c r="H1047" s="6"/>
      <c r="I1047" s="65"/>
      <c r="J1047" s="6"/>
      <c r="K1047" s="41"/>
      <c r="M1047" s="41"/>
      <c r="N1047" s="116"/>
    </row>
    <row r="1048" spans="2:14" s="22" customFormat="1" x14ac:dyDescent="0.2">
      <c r="B1048" s="24"/>
      <c r="C1048" s="44"/>
      <c r="E1048" s="46"/>
      <c r="F1048" s="41"/>
      <c r="H1048" s="6"/>
      <c r="I1048" s="65"/>
      <c r="J1048" s="6"/>
      <c r="K1048" s="41"/>
      <c r="M1048" s="41"/>
      <c r="N1048" s="116"/>
    </row>
    <row r="1049" spans="2:14" s="22" customFormat="1" x14ac:dyDescent="0.2">
      <c r="B1049" s="24"/>
      <c r="C1049" s="44"/>
      <c r="E1049" s="46"/>
      <c r="F1049" s="41"/>
      <c r="H1049" s="6"/>
      <c r="I1049" s="65"/>
      <c r="J1049" s="6"/>
      <c r="K1049" s="41"/>
      <c r="M1049" s="41"/>
      <c r="N1049" s="116"/>
    </row>
    <row r="1050" spans="2:14" s="22" customFormat="1" x14ac:dyDescent="0.2">
      <c r="B1050" s="24"/>
      <c r="C1050" s="44"/>
      <c r="E1050" s="46"/>
      <c r="F1050" s="41"/>
      <c r="H1050" s="6"/>
      <c r="I1050" s="65"/>
      <c r="J1050" s="6"/>
      <c r="K1050" s="41"/>
      <c r="M1050" s="41"/>
      <c r="N1050" s="116"/>
    </row>
    <row r="1051" spans="2:14" s="22" customFormat="1" x14ac:dyDescent="0.2">
      <c r="B1051" s="24"/>
      <c r="C1051" s="44"/>
      <c r="E1051" s="46"/>
      <c r="F1051" s="41"/>
      <c r="H1051" s="6"/>
      <c r="I1051" s="65"/>
      <c r="J1051" s="6"/>
      <c r="K1051" s="41"/>
      <c r="M1051" s="41"/>
      <c r="N1051" s="116"/>
    </row>
    <row r="1052" spans="2:14" s="22" customFormat="1" x14ac:dyDescent="0.2">
      <c r="B1052" s="24"/>
      <c r="C1052" s="44"/>
      <c r="E1052" s="46"/>
      <c r="F1052" s="41"/>
      <c r="H1052" s="6"/>
      <c r="I1052" s="65"/>
      <c r="J1052" s="6"/>
      <c r="K1052" s="41"/>
      <c r="M1052" s="41"/>
      <c r="N1052" s="116"/>
    </row>
    <row r="1053" spans="2:14" s="22" customFormat="1" x14ac:dyDescent="0.2">
      <c r="B1053" s="24"/>
      <c r="C1053" s="44"/>
      <c r="E1053" s="46"/>
      <c r="F1053" s="41"/>
      <c r="H1053" s="6"/>
      <c r="I1053" s="65"/>
      <c r="J1053" s="6"/>
      <c r="K1053" s="41"/>
      <c r="M1053" s="41"/>
      <c r="N1053" s="116"/>
    </row>
    <row r="1054" spans="2:14" s="22" customFormat="1" x14ac:dyDescent="0.2">
      <c r="B1054" s="24"/>
      <c r="C1054" s="44"/>
      <c r="E1054" s="46"/>
      <c r="F1054" s="41"/>
      <c r="H1054" s="6"/>
      <c r="I1054" s="65"/>
      <c r="J1054" s="6"/>
      <c r="K1054" s="41"/>
      <c r="M1054" s="41"/>
      <c r="N1054" s="116"/>
    </row>
    <row r="1055" spans="2:14" s="22" customFormat="1" x14ac:dyDescent="0.2">
      <c r="B1055" s="24"/>
      <c r="C1055" s="44"/>
      <c r="E1055" s="46"/>
      <c r="F1055" s="41"/>
      <c r="H1055" s="6"/>
      <c r="I1055" s="65"/>
      <c r="J1055" s="6"/>
      <c r="K1055" s="41"/>
      <c r="M1055" s="41"/>
      <c r="N1055" s="116"/>
    </row>
    <row r="1056" spans="2:14" s="22" customFormat="1" x14ac:dyDescent="0.2">
      <c r="B1056" s="24"/>
      <c r="C1056" s="44"/>
      <c r="E1056" s="46"/>
      <c r="F1056" s="41"/>
      <c r="H1056" s="6"/>
      <c r="I1056" s="65"/>
      <c r="J1056" s="6"/>
      <c r="K1056" s="41"/>
      <c r="M1056" s="41"/>
      <c r="N1056" s="116"/>
    </row>
    <row r="1057" spans="2:14" s="22" customFormat="1" x14ac:dyDescent="0.2">
      <c r="B1057" s="24"/>
      <c r="C1057" s="44"/>
      <c r="E1057" s="46"/>
      <c r="F1057" s="41"/>
      <c r="H1057" s="6"/>
      <c r="I1057" s="65"/>
      <c r="J1057" s="6"/>
      <c r="K1057" s="41"/>
      <c r="M1057" s="41"/>
      <c r="N1057" s="116"/>
    </row>
    <row r="1058" spans="2:14" s="22" customFormat="1" x14ac:dyDescent="0.2">
      <c r="B1058" s="24"/>
      <c r="C1058" s="44"/>
      <c r="E1058" s="46"/>
      <c r="F1058" s="41"/>
      <c r="H1058" s="6"/>
      <c r="I1058" s="65"/>
      <c r="J1058" s="6"/>
      <c r="K1058" s="41"/>
      <c r="M1058" s="41"/>
      <c r="N1058" s="116"/>
    </row>
    <row r="1059" spans="2:14" s="22" customFormat="1" x14ac:dyDescent="0.2">
      <c r="B1059" s="24"/>
      <c r="C1059" s="44"/>
      <c r="E1059" s="46"/>
      <c r="F1059" s="41"/>
      <c r="H1059" s="6"/>
      <c r="I1059" s="65"/>
      <c r="J1059" s="6"/>
      <c r="K1059" s="41"/>
      <c r="M1059" s="41"/>
      <c r="N1059" s="116"/>
    </row>
    <row r="1060" spans="2:14" s="22" customFormat="1" x14ac:dyDescent="0.2">
      <c r="B1060" s="24"/>
      <c r="C1060" s="44"/>
      <c r="E1060" s="46"/>
      <c r="F1060" s="41"/>
      <c r="H1060" s="6"/>
      <c r="I1060" s="65"/>
      <c r="J1060" s="6"/>
      <c r="K1060" s="41"/>
      <c r="M1060" s="41"/>
      <c r="N1060" s="116"/>
    </row>
    <row r="1061" spans="2:14" s="22" customFormat="1" x14ac:dyDescent="0.2">
      <c r="B1061" s="24"/>
      <c r="C1061" s="44"/>
      <c r="E1061" s="46"/>
      <c r="F1061" s="41"/>
      <c r="H1061" s="6"/>
      <c r="I1061" s="65"/>
      <c r="J1061" s="6"/>
      <c r="K1061" s="41"/>
      <c r="M1061" s="41"/>
      <c r="N1061" s="116"/>
    </row>
    <row r="1062" spans="2:14" s="22" customFormat="1" x14ac:dyDescent="0.2">
      <c r="B1062" s="24"/>
      <c r="C1062" s="44"/>
      <c r="E1062" s="46"/>
      <c r="F1062" s="41"/>
      <c r="H1062" s="6"/>
      <c r="I1062" s="65"/>
      <c r="J1062" s="6"/>
      <c r="K1062" s="41"/>
      <c r="M1062" s="41"/>
      <c r="N1062" s="116"/>
    </row>
    <row r="1063" spans="2:14" s="22" customFormat="1" x14ac:dyDescent="0.2">
      <c r="B1063" s="24"/>
      <c r="C1063" s="44"/>
      <c r="E1063" s="46"/>
      <c r="F1063" s="41"/>
      <c r="H1063" s="6"/>
      <c r="I1063" s="65"/>
      <c r="J1063" s="6"/>
      <c r="K1063" s="41"/>
      <c r="M1063" s="41"/>
      <c r="N1063" s="116"/>
    </row>
    <row r="1064" spans="2:14" s="22" customFormat="1" x14ac:dyDescent="0.2">
      <c r="B1064" s="24"/>
      <c r="C1064" s="44"/>
      <c r="E1064" s="46"/>
      <c r="F1064" s="41"/>
      <c r="H1064" s="6"/>
      <c r="I1064" s="65"/>
      <c r="J1064" s="6"/>
      <c r="K1064" s="41"/>
      <c r="M1064" s="41"/>
      <c r="N1064" s="116"/>
    </row>
    <row r="1065" spans="2:14" s="22" customFormat="1" x14ac:dyDescent="0.2">
      <c r="B1065" s="24"/>
      <c r="C1065" s="44"/>
      <c r="E1065" s="46"/>
      <c r="F1065" s="41"/>
      <c r="H1065" s="6"/>
      <c r="I1065" s="65"/>
      <c r="J1065" s="6"/>
      <c r="K1065" s="41"/>
      <c r="M1065" s="41"/>
      <c r="N1065" s="116"/>
    </row>
    <row r="1066" spans="2:14" s="22" customFormat="1" x14ac:dyDescent="0.2">
      <c r="B1066" s="24"/>
      <c r="C1066" s="44"/>
      <c r="E1066" s="46"/>
      <c r="F1066" s="41"/>
      <c r="H1066" s="6"/>
      <c r="I1066" s="65"/>
      <c r="J1066" s="6"/>
      <c r="K1066" s="41"/>
      <c r="M1066" s="41"/>
      <c r="N1066" s="116"/>
    </row>
    <row r="1067" spans="2:14" s="22" customFormat="1" x14ac:dyDescent="0.2">
      <c r="B1067" s="24"/>
      <c r="C1067" s="44"/>
      <c r="E1067" s="46"/>
      <c r="F1067" s="41"/>
      <c r="H1067" s="6"/>
      <c r="I1067" s="65"/>
      <c r="J1067" s="6"/>
      <c r="K1067" s="41"/>
      <c r="M1067" s="41"/>
      <c r="N1067" s="116"/>
    </row>
    <row r="1068" spans="2:14" s="22" customFormat="1" x14ac:dyDescent="0.2">
      <c r="B1068" s="24"/>
      <c r="C1068" s="44"/>
      <c r="E1068" s="46"/>
      <c r="F1068" s="41"/>
      <c r="H1068" s="6"/>
      <c r="I1068" s="65"/>
      <c r="J1068" s="6"/>
      <c r="K1068" s="41"/>
      <c r="M1068" s="41"/>
      <c r="N1068" s="116"/>
    </row>
    <row r="1069" spans="2:14" s="22" customFormat="1" x14ac:dyDescent="0.2">
      <c r="B1069" s="24"/>
      <c r="C1069" s="44"/>
      <c r="E1069" s="46"/>
      <c r="F1069" s="41"/>
      <c r="H1069" s="6"/>
      <c r="I1069" s="65"/>
      <c r="J1069" s="6"/>
      <c r="K1069" s="41"/>
      <c r="M1069" s="41"/>
      <c r="N1069" s="116"/>
    </row>
    <row r="1070" spans="2:14" s="22" customFormat="1" x14ac:dyDescent="0.2">
      <c r="B1070" s="24"/>
      <c r="C1070" s="44"/>
      <c r="E1070" s="46"/>
      <c r="F1070" s="41"/>
      <c r="H1070" s="6"/>
      <c r="I1070" s="65"/>
      <c r="J1070" s="6"/>
      <c r="K1070" s="41"/>
      <c r="M1070" s="41"/>
      <c r="N1070" s="116"/>
    </row>
    <row r="1071" spans="2:14" s="22" customFormat="1" x14ac:dyDescent="0.2">
      <c r="B1071" s="24"/>
      <c r="C1071" s="44"/>
      <c r="E1071" s="46"/>
      <c r="F1071" s="41"/>
      <c r="H1071" s="6"/>
      <c r="I1071" s="65"/>
      <c r="J1071" s="6"/>
      <c r="K1071" s="41"/>
      <c r="M1071" s="41"/>
      <c r="N1071" s="116"/>
    </row>
    <row r="1072" spans="2:14" s="22" customFormat="1" x14ac:dyDescent="0.2">
      <c r="B1072" s="24"/>
      <c r="C1072" s="44"/>
      <c r="E1072" s="46"/>
      <c r="F1072" s="41"/>
      <c r="H1072" s="6"/>
      <c r="I1072" s="65"/>
      <c r="J1072" s="6"/>
      <c r="K1072" s="41"/>
      <c r="M1072" s="41"/>
      <c r="N1072" s="116"/>
    </row>
    <row r="1073" spans="2:14" s="22" customFormat="1" x14ac:dyDescent="0.2">
      <c r="B1073" s="24"/>
      <c r="C1073" s="44"/>
      <c r="E1073" s="46"/>
      <c r="F1073" s="41"/>
      <c r="H1073" s="6"/>
      <c r="I1073" s="65"/>
      <c r="J1073" s="6"/>
      <c r="K1073" s="41"/>
      <c r="M1073" s="41"/>
      <c r="N1073" s="116"/>
    </row>
    <row r="1074" spans="2:14" s="22" customFormat="1" x14ac:dyDescent="0.2">
      <c r="B1074" s="24"/>
      <c r="C1074" s="44"/>
      <c r="E1074" s="46"/>
      <c r="F1074" s="41"/>
      <c r="H1074" s="6"/>
      <c r="I1074" s="65"/>
      <c r="J1074" s="6"/>
      <c r="K1074" s="41"/>
      <c r="M1074" s="41"/>
      <c r="N1074" s="116"/>
    </row>
    <row r="1075" spans="2:14" s="22" customFormat="1" x14ac:dyDescent="0.2">
      <c r="B1075" s="24"/>
      <c r="C1075" s="44"/>
      <c r="E1075" s="46"/>
      <c r="F1075" s="41"/>
      <c r="H1075" s="6"/>
      <c r="I1075" s="65"/>
      <c r="J1075" s="6"/>
      <c r="K1075" s="41"/>
      <c r="M1075" s="41"/>
      <c r="N1075" s="116"/>
    </row>
    <row r="1076" spans="2:14" s="22" customFormat="1" x14ac:dyDescent="0.2">
      <c r="B1076" s="24"/>
      <c r="C1076" s="44"/>
      <c r="E1076" s="46"/>
      <c r="F1076" s="41"/>
      <c r="H1076" s="6"/>
      <c r="I1076" s="65"/>
      <c r="J1076" s="6"/>
      <c r="K1076" s="41"/>
      <c r="M1076" s="41"/>
      <c r="N1076" s="116"/>
    </row>
    <row r="1077" spans="2:14" s="22" customFormat="1" x14ac:dyDescent="0.2">
      <c r="B1077" s="24"/>
      <c r="C1077" s="44"/>
      <c r="E1077" s="46"/>
      <c r="F1077" s="41"/>
      <c r="H1077" s="6"/>
      <c r="I1077" s="65"/>
      <c r="J1077" s="6"/>
      <c r="K1077" s="41"/>
      <c r="M1077" s="41"/>
      <c r="N1077" s="116"/>
    </row>
    <row r="1078" spans="2:14" s="22" customFormat="1" x14ac:dyDescent="0.2">
      <c r="B1078" s="24"/>
      <c r="C1078" s="44"/>
      <c r="E1078" s="46"/>
      <c r="F1078" s="41"/>
      <c r="H1078" s="6"/>
      <c r="I1078" s="65"/>
      <c r="J1078" s="6"/>
      <c r="K1078" s="41"/>
      <c r="M1078" s="41"/>
      <c r="N1078" s="116"/>
    </row>
    <row r="1079" spans="2:14" s="22" customFormat="1" x14ac:dyDescent="0.2">
      <c r="B1079" s="24"/>
      <c r="C1079" s="44"/>
      <c r="E1079" s="46"/>
      <c r="F1079" s="41"/>
      <c r="H1079" s="6"/>
      <c r="I1079" s="65"/>
      <c r="J1079" s="6"/>
      <c r="K1079" s="41"/>
      <c r="M1079" s="41"/>
      <c r="N1079" s="116"/>
    </row>
    <row r="1080" spans="2:14" s="22" customFormat="1" x14ac:dyDescent="0.2">
      <c r="B1080" s="24"/>
      <c r="C1080" s="44"/>
      <c r="E1080" s="46"/>
      <c r="F1080" s="41"/>
      <c r="H1080" s="6"/>
      <c r="I1080" s="65"/>
      <c r="J1080" s="6"/>
      <c r="K1080" s="41"/>
      <c r="M1080" s="41"/>
      <c r="N1080" s="116"/>
    </row>
    <row r="1081" spans="2:14" s="22" customFormat="1" x14ac:dyDescent="0.2">
      <c r="B1081" s="24"/>
      <c r="C1081" s="44"/>
      <c r="E1081" s="46"/>
      <c r="F1081" s="41"/>
      <c r="H1081" s="6"/>
      <c r="I1081" s="65"/>
      <c r="J1081" s="6"/>
      <c r="K1081" s="41"/>
      <c r="M1081" s="41"/>
      <c r="N1081" s="116"/>
    </row>
    <row r="1082" spans="2:14" s="22" customFormat="1" x14ac:dyDescent="0.2">
      <c r="B1082" s="24"/>
      <c r="C1082" s="44"/>
      <c r="E1082" s="46"/>
      <c r="F1082" s="41"/>
      <c r="H1082" s="6"/>
      <c r="I1082" s="65"/>
      <c r="J1082" s="6"/>
      <c r="K1082" s="41"/>
      <c r="M1082" s="41"/>
      <c r="N1082" s="116"/>
    </row>
    <row r="1083" spans="2:14" s="22" customFormat="1" x14ac:dyDescent="0.2">
      <c r="B1083" s="24"/>
      <c r="C1083" s="44"/>
      <c r="E1083" s="46"/>
      <c r="F1083" s="41"/>
      <c r="H1083" s="6"/>
      <c r="I1083" s="65"/>
      <c r="J1083" s="6"/>
      <c r="K1083" s="41"/>
      <c r="M1083" s="41"/>
      <c r="N1083" s="116"/>
    </row>
    <row r="1084" spans="2:14" s="22" customFormat="1" x14ac:dyDescent="0.2">
      <c r="B1084" s="24"/>
      <c r="C1084" s="44"/>
      <c r="E1084" s="46"/>
      <c r="F1084" s="41"/>
      <c r="H1084" s="6"/>
      <c r="I1084" s="65"/>
      <c r="J1084" s="6"/>
      <c r="K1084" s="41"/>
      <c r="M1084" s="41"/>
      <c r="N1084" s="116"/>
    </row>
    <row r="1085" spans="2:14" s="22" customFormat="1" x14ac:dyDescent="0.2">
      <c r="B1085" s="24"/>
      <c r="C1085" s="44"/>
      <c r="E1085" s="46"/>
      <c r="F1085" s="41"/>
      <c r="H1085" s="6"/>
      <c r="I1085" s="65"/>
      <c r="J1085" s="6"/>
      <c r="K1085" s="41"/>
      <c r="M1085" s="41"/>
      <c r="N1085" s="116"/>
    </row>
    <row r="1086" spans="2:14" s="22" customFormat="1" x14ac:dyDescent="0.2">
      <c r="B1086" s="24"/>
      <c r="C1086" s="44"/>
      <c r="E1086" s="46"/>
      <c r="F1086" s="41"/>
      <c r="H1086" s="6"/>
      <c r="I1086" s="65"/>
      <c r="J1086" s="6"/>
      <c r="K1086" s="41"/>
      <c r="M1086" s="41"/>
      <c r="N1086" s="116"/>
    </row>
    <row r="1087" spans="2:14" s="22" customFormat="1" x14ac:dyDescent="0.2">
      <c r="B1087" s="24"/>
      <c r="C1087" s="44"/>
      <c r="E1087" s="46"/>
      <c r="F1087" s="41"/>
      <c r="H1087" s="6"/>
      <c r="I1087" s="65"/>
      <c r="J1087" s="6"/>
      <c r="K1087" s="41"/>
      <c r="M1087" s="41"/>
      <c r="N1087" s="116"/>
    </row>
    <row r="1088" spans="2:14" s="22" customFormat="1" x14ac:dyDescent="0.2">
      <c r="B1088" s="24"/>
      <c r="C1088" s="44"/>
      <c r="E1088" s="46"/>
      <c r="F1088" s="41"/>
      <c r="H1088" s="6"/>
      <c r="I1088" s="65"/>
      <c r="J1088" s="6"/>
      <c r="K1088" s="41"/>
      <c r="M1088" s="41"/>
      <c r="N1088" s="116"/>
    </row>
    <row r="1089" spans="2:14" s="22" customFormat="1" x14ac:dyDescent="0.2">
      <c r="B1089" s="24"/>
      <c r="C1089" s="44"/>
      <c r="E1089" s="46"/>
      <c r="F1089" s="41"/>
      <c r="H1089" s="6"/>
      <c r="I1089" s="65"/>
      <c r="J1089" s="6"/>
      <c r="K1089" s="41"/>
      <c r="M1089" s="41"/>
      <c r="N1089" s="116"/>
    </row>
    <row r="1090" spans="2:14" s="22" customFormat="1" x14ac:dyDescent="0.2">
      <c r="B1090" s="24"/>
      <c r="C1090" s="44"/>
      <c r="E1090" s="46"/>
      <c r="F1090" s="41"/>
      <c r="H1090" s="6"/>
      <c r="I1090" s="65"/>
      <c r="J1090" s="6"/>
      <c r="K1090" s="41"/>
      <c r="M1090" s="41"/>
      <c r="N1090" s="116"/>
    </row>
    <row r="1091" spans="2:14" s="22" customFormat="1" x14ac:dyDescent="0.2">
      <c r="B1091" s="24"/>
      <c r="C1091" s="44"/>
      <c r="E1091" s="46"/>
      <c r="F1091" s="41"/>
      <c r="H1091" s="6"/>
      <c r="I1091" s="65"/>
      <c r="J1091" s="6"/>
      <c r="K1091" s="41"/>
      <c r="M1091" s="41"/>
      <c r="N1091" s="116"/>
    </row>
    <row r="1092" spans="2:14" s="22" customFormat="1" x14ac:dyDescent="0.2">
      <c r="B1092" s="24"/>
      <c r="C1092" s="44"/>
      <c r="E1092" s="46"/>
      <c r="F1092" s="41"/>
      <c r="H1092" s="6"/>
      <c r="I1092" s="65"/>
      <c r="J1092" s="6"/>
      <c r="K1092" s="41"/>
      <c r="M1092" s="41"/>
      <c r="N1092" s="116"/>
    </row>
    <row r="1093" spans="2:14" s="22" customFormat="1" x14ac:dyDescent="0.2">
      <c r="B1093" s="24"/>
      <c r="C1093" s="44"/>
      <c r="E1093" s="46"/>
      <c r="F1093" s="41"/>
      <c r="H1093" s="6"/>
      <c r="I1093" s="65"/>
      <c r="J1093" s="6"/>
      <c r="K1093" s="41"/>
      <c r="M1093" s="41"/>
      <c r="N1093" s="116"/>
    </row>
    <row r="1094" spans="2:14" s="22" customFormat="1" x14ac:dyDescent="0.2">
      <c r="B1094" s="24"/>
      <c r="C1094" s="44"/>
      <c r="E1094" s="46"/>
      <c r="F1094" s="41"/>
      <c r="H1094" s="6"/>
      <c r="I1094" s="65"/>
      <c r="J1094" s="6"/>
      <c r="K1094" s="41"/>
      <c r="M1094" s="41"/>
      <c r="N1094" s="116"/>
    </row>
    <row r="1095" spans="2:14" s="22" customFormat="1" x14ac:dyDescent="0.2">
      <c r="B1095" s="24"/>
      <c r="C1095" s="44"/>
      <c r="E1095" s="46"/>
      <c r="F1095" s="41"/>
      <c r="H1095" s="6"/>
      <c r="I1095" s="65"/>
      <c r="J1095" s="6"/>
      <c r="K1095" s="41"/>
      <c r="M1095" s="41"/>
      <c r="N1095" s="116"/>
    </row>
    <row r="1096" spans="2:14" s="22" customFormat="1" x14ac:dyDescent="0.2">
      <c r="B1096" s="24"/>
      <c r="C1096" s="44"/>
      <c r="E1096" s="46"/>
      <c r="F1096" s="41"/>
      <c r="H1096" s="6"/>
      <c r="I1096" s="65"/>
      <c r="J1096" s="6"/>
      <c r="K1096" s="41"/>
      <c r="M1096" s="41"/>
      <c r="N1096" s="116"/>
    </row>
    <row r="1097" spans="2:14" s="22" customFormat="1" x14ac:dyDescent="0.2">
      <c r="B1097" s="24"/>
      <c r="C1097" s="44"/>
      <c r="E1097" s="46"/>
      <c r="F1097" s="41"/>
      <c r="H1097" s="6"/>
      <c r="I1097" s="65"/>
      <c r="J1097" s="6"/>
      <c r="K1097" s="41"/>
      <c r="M1097" s="41"/>
      <c r="N1097" s="116"/>
    </row>
    <row r="1098" spans="2:14" s="22" customFormat="1" x14ac:dyDescent="0.2">
      <c r="B1098" s="24"/>
      <c r="C1098" s="44"/>
      <c r="E1098" s="46"/>
      <c r="F1098" s="41"/>
      <c r="H1098" s="6"/>
      <c r="I1098" s="65"/>
      <c r="J1098" s="6"/>
      <c r="K1098" s="41"/>
      <c r="M1098" s="41"/>
      <c r="N1098" s="116"/>
    </row>
    <row r="1099" spans="2:14" s="22" customFormat="1" x14ac:dyDescent="0.2">
      <c r="B1099" s="24"/>
      <c r="C1099" s="44"/>
      <c r="E1099" s="46"/>
      <c r="F1099" s="41"/>
      <c r="H1099" s="6"/>
      <c r="I1099" s="65"/>
      <c r="J1099" s="6"/>
      <c r="K1099" s="41"/>
      <c r="M1099" s="41"/>
      <c r="N1099" s="116"/>
    </row>
    <row r="1100" spans="2:14" s="22" customFormat="1" x14ac:dyDescent="0.2">
      <c r="B1100" s="24"/>
      <c r="C1100" s="44"/>
      <c r="E1100" s="46"/>
      <c r="F1100" s="41"/>
      <c r="H1100" s="6"/>
      <c r="I1100" s="65"/>
      <c r="J1100" s="6"/>
      <c r="K1100" s="41"/>
      <c r="M1100" s="41"/>
      <c r="N1100" s="116"/>
    </row>
    <row r="1101" spans="2:14" s="22" customFormat="1" x14ac:dyDescent="0.2">
      <c r="B1101" s="24"/>
      <c r="C1101" s="44"/>
      <c r="E1101" s="46"/>
      <c r="F1101" s="41"/>
      <c r="H1101" s="6"/>
      <c r="I1101" s="65"/>
      <c r="J1101" s="6"/>
      <c r="K1101" s="41"/>
      <c r="M1101" s="41"/>
      <c r="N1101" s="116"/>
    </row>
    <row r="1102" spans="2:14" s="22" customFormat="1" x14ac:dyDescent="0.2">
      <c r="B1102" s="24"/>
      <c r="C1102" s="44"/>
      <c r="E1102" s="46"/>
      <c r="F1102" s="41"/>
      <c r="H1102" s="6"/>
      <c r="I1102" s="65"/>
      <c r="J1102" s="6"/>
      <c r="K1102" s="41"/>
      <c r="M1102" s="41"/>
      <c r="N1102" s="116"/>
    </row>
    <row r="1103" spans="2:14" s="22" customFormat="1" x14ac:dyDescent="0.2">
      <c r="B1103" s="24"/>
      <c r="C1103" s="44"/>
      <c r="E1103" s="46"/>
      <c r="F1103" s="41"/>
      <c r="H1103" s="6"/>
      <c r="I1103" s="65"/>
      <c r="J1103" s="6"/>
      <c r="K1103" s="41"/>
      <c r="M1103" s="41"/>
      <c r="N1103" s="116"/>
    </row>
    <row r="1104" spans="2:14" s="22" customFormat="1" x14ac:dyDescent="0.2">
      <c r="B1104" s="24"/>
      <c r="C1104" s="44"/>
      <c r="E1104" s="46"/>
      <c r="F1104" s="41"/>
      <c r="H1104" s="6"/>
      <c r="I1104" s="65"/>
      <c r="J1104" s="6"/>
      <c r="K1104" s="41"/>
      <c r="M1104" s="41"/>
      <c r="N1104" s="116"/>
    </row>
    <row r="1105" spans="2:14" s="22" customFormat="1" x14ac:dyDescent="0.2">
      <c r="B1105" s="24"/>
      <c r="C1105" s="44"/>
      <c r="E1105" s="46"/>
      <c r="F1105" s="41"/>
      <c r="H1105" s="6"/>
      <c r="I1105" s="65"/>
      <c r="J1105" s="6"/>
      <c r="K1105" s="41"/>
      <c r="M1105" s="41"/>
      <c r="N1105" s="116"/>
    </row>
    <row r="1106" spans="2:14" s="22" customFormat="1" x14ac:dyDescent="0.2">
      <c r="B1106" s="24"/>
      <c r="C1106" s="44"/>
      <c r="E1106" s="46"/>
      <c r="F1106" s="41"/>
      <c r="H1106" s="6"/>
      <c r="I1106" s="65"/>
      <c r="J1106" s="6"/>
      <c r="K1106" s="41"/>
      <c r="M1106" s="41"/>
      <c r="N1106" s="116"/>
    </row>
    <row r="1107" spans="2:14" s="22" customFormat="1" x14ac:dyDescent="0.2">
      <c r="B1107" s="24"/>
      <c r="C1107" s="44"/>
      <c r="E1107" s="46"/>
      <c r="F1107" s="41"/>
      <c r="H1107" s="6"/>
      <c r="I1107" s="65"/>
      <c r="J1107" s="6"/>
      <c r="K1107" s="41"/>
      <c r="M1107" s="41"/>
      <c r="N1107" s="116"/>
    </row>
    <row r="1108" spans="2:14" s="22" customFormat="1" x14ac:dyDescent="0.2">
      <c r="B1108" s="24"/>
      <c r="C1108" s="44"/>
      <c r="E1108" s="46"/>
      <c r="F1108" s="41"/>
      <c r="H1108" s="6"/>
      <c r="I1108" s="65"/>
      <c r="J1108" s="6"/>
      <c r="K1108" s="41"/>
      <c r="M1108" s="41"/>
      <c r="N1108" s="116"/>
    </row>
    <row r="1109" spans="2:14" s="22" customFormat="1" x14ac:dyDescent="0.2">
      <c r="B1109" s="24"/>
      <c r="C1109" s="44"/>
      <c r="E1109" s="46"/>
      <c r="F1109" s="41"/>
      <c r="H1109" s="6"/>
      <c r="I1109" s="65"/>
      <c r="J1109" s="6"/>
      <c r="K1109" s="41"/>
      <c r="M1109" s="41"/>
      <c r="N1109" s="116"/>
    </row>
    <row r="1110" spans="2:14" s="22" customFormat="1" x14ac:dyDescent="0.2">
      <c r="B1110" s="24"/>
      <c r="C1110" s="44"/>
      <c r="E1110" s="46"/>
      <c r="F1110" s="41"/>
      <c r="H1110" s="6"/>
      <c r="I1110" s="65"/>
      <c r="J1110" s="6"/>
      <c r="K1110" s="41"/>
      <c r="M1110" s="41"/>
      <c r="N1110" s="116"/>
    </row>
    <row r="1111" spans="2:14" s="22" customFormat="1" x14ac:dyDescent="0.2">
      <c r="B1111" s="24"/>
      <c r="C1111" s="44"/>
      <c r="E1111" s="46"/>
      <c r="F1111" s="41"/>
      <c r="H1111" s="6"/>
      <c r="I1111" s="65"/>
      <c r="J1111" s="6"/>
      <c r="K1111" s="41"/>
      <c r="M1111" s="41"/>
      <c r="N1111" s="116"/>
    </row>
    <row r="1112" spans="2:14" s="22" customFormat="1" x14ac:dyDescent="0.2">
      <c r="B1112" s="24"/>
      <c r="C1112" s="44"/>
      <c r="E1112" s="46"/>
      <c r="F1112" s="41"/>
      <c r="H1112" s="6"/>
      <c r="I1112" s="65"/>
      <c r="J1112" s="6"/>
      <c r="K1112" s="41"/>
      <c r="M1112" s="41"/>
      <c r="N1112" s="116"/>
    </row>
    <row r="1113" spans="2:14" s="22" customFormat="1" x14ac:dyDescent="0.2">
      <c r="B1113" s="24"/>
      <c r="C1113" s="44"/>
      <c r="E1113" s="46"/>
      <c r="F1113" s="41"/>
      <c r="H1113" s="6"/>
      <c r="I1113" s="65"/>
      <c r="J1113" s="6"/>
      <c r="K1113" s="41"/>
      <c r="M1113" s="41"/>
      <c r="N1113" s="116"/>
    </row>
    <row r="1114" spans="2:14" s="22" customFormat="1" x14ac:dyDescent="0.2">
      <c r="B1114" s="24"/>
      <c r="C1114" s="44"/>
      <c r="E1114" s="46"/>
      <c r="F1114" s="41"/>
      <c r="H1114" s="6"/>
      <c r="I1114" s="65"/>
      <c r="J1114" s="6"/>
      <c r="K1114" s="41"/>
      <c r="M1114" s="41"/>
      <c r="N1114" s="116"/>
    </row>
    <row r="1115" spans="2:14" s="22" customFormat="1" x14ac:dyDescent="0.2">
      <c r="B1115" s="24"/>
      <c r="C1115" s="44"/>
      <c r="E1115" s="46"/>
      <c r="F1115" s="41"/>
      <c r="H1115" s="6"/>
      <c r="I1115" s="65"/>
      <c r="J1115" s="6"/>
      <c r="K1115" s="41"/>
      <c r="M1115" s="41"/>
      <c r="N1115" s="116"/>
    </row>
    <row r="1116" spans="2:14" s="22" customFormat="1" x14ac:dyDescent="0.2">
      <c r="B1116" s="24"/>
      <c r="C1116" s="44"/>
      <c r="E1116" s="46"/>
      <c r="F1116" s="41"/>
      <c r="H1116" s="6"/>
      <c r="I1116" s="65"/>
      <c r="J1116" s="6"/>
      <c r="K1116" s="41"/>
      <c r="M1116" s="41"/>
      <c r="N1116" s="116"/>
    </row>
    <row r="1117" spans="2:14" s="22" customFormat="1" x14ac:dyDescent="0.2">
      <c r="B1117" s="24"/>
      <c r="C1117" s="44"/>
      <c r="E1117" s="46"/>
      <c r="F1117" s="41"/>
      <c r="H1117" s="6"/>
      <c r="I1117" s="65"/>
      <c r="J1117" s="6"/>
      <c r="K1117" s="41"/>
      <c r="M1117" s="41"/>
      <c r="N1117" s="116"/>
    </row>
    <row r="1118" spans="2:14" s="22" customFormat="1" x14ac:dyDescent="0.2">
      <c r="B1118" s="24"/>
      <c r="C1118" s="44"/>
      <c r="E1118" s="46"/>
      <c r="F1118" s="41"/>
      <c r="H1118" s="6"/>
      <c r="I1118" s="65"/>
      <c r="J1118" s="6"/>
      <c r="K1118" s="41"/>
      <c r="M1118" s="41"/>
      <c r="N1118" s="116"/>
    </row>
    <row r="1119" spans="2:14" s="22" customFormat="1" x14ac:dyDescent="0.2">
      <c r="B1119" s="24"/>
      <c r="C1119" s="44"/>
      <c r="E1119" s="46"/>
      <c r="F1119" s="41"/>
      <c r="H1119" s="6"/>
      <c r="I1119" s="65"/>
      <c r="J1119" s="6"/>
      <c r="K1119" s="41"/>
      <c r="M1119" s="41"/>
      <c r="N1119" s="116"/>
    </row>
    <row r="1120" spans="2:14" s="22" customFormat="1" x14ac:dyDescent="0.2">
      <c r="B1120" s="24"/>
      <c r="C1120" s="44"/>
      <c r="E1120" s="46"/>
      <c r="F1120" s="41"/>
      <c r="H1120" s="6"/>
      <c r="I1120" s="65"/>
      <c r="J1120" s="6"/>
      <c r="K1120" s="41"/>
      <c r="M1120" s="41"/>
      <c r="N1120" s="116"/>
    </row>
    <row r="1121" spans="2:14" s="22" customFormat="1" x14ac:dyDescent="0.2">
      <c r="B1121" s="24"/>
      <c r="C1121" s="44"/>
      <c r="E1121" s="46"/>
      <c r="F1121" s="41"/>
      <c r="H1121" s="6"/>
      <c r="I1121" s="65"/>
      <c r="J1121" s="6"/>
      <c r="K1121" s="41"/>
      <c r="M1121" s="41"/>
      <c r="N1121" s="116"/>
    </row>
    <row r="1122" spans="2:14" s="22" customFormat="1" x14ac:dyDescent="0.2">
      <c r="B1122" s="24"/>
      <c r="C1122" s="44"/>
      <c r="E1122" s="46"/>
      <c r="F1122" s="41"/>
      <c r="H1122" s="6"/>
      <c r="I1122" s="65"/>
      <c r="J1122" s="6"/>
      <c r="K1122" s="41"/>
      <c r="M1122" s="41"/>
      <c r="N1122" s="116"/>
    </row>
    <row r="1123" spans="2:14" s="22" customFormat="1" x14ac:dyDescent="0.2">
      <c r="B1123" s="24"/>
      <c r="C1123" s="44"/>
      <c r="E1123" s="46"/>
      <c r="F1123" s="41"/>
      <c r="H1123" s="6"/>
      <c r="I1123" s="65"/>
      <c r="J1123" s="6"/>
      <c r="K1123" s="41"/>
      <c r="M1123" s="41"/>
      <c r="N1123" s="116"/>
    </row>
    <row r="1124" spans="2:14" s="22" customFormat="1" x14ac:dyDescent="0.2">
      <c r="B1124" s="24"/>
      <c r="C1124" s="44"/>
      <c r="E1124" s="46"/>
      <c r="F1124" s="41"/>
      <c r="H1124" s="6"/>
      <c r="I1124" s="65"/>
      <c r="J1124" s="6"/>
      <c r="K1124" s="41"/>
      <c r="M1124" s="41"/>
      <c r="N1124" s="116"/>
    </row>
    <row r="1125" spans="2:14" s="22" customFormat="1" x14ac:dyDescent="0.2">
      <c r="B1125" s="24"/>
      <c r="C1125" s="44"/>
      <c r="E1125" s="46"/>
      <c r="F1125" s="41"/>
      <c r="H1125" s="6"/>
      <c r="I1125" s="65"/>
      <c r="J1125" s="6"/>
      <c r="K1125" s="41"/>
      <c r="M1125" s="41"/>
      <c r="N1125" s="116"/>
    </row>
    <row r="1126" spans="2:14" s="22" customFormat="1" x14ac:dyDescent="0.2">
      <c r="B1126" s="24"/>
      <c r="C1126" s="44"/>
      <c r="E1126" s="46"/>
      <c r="F1126" s="41"/>
      <c r="H1126" s="6"/>
      <c r="I1126" s="65"/>
      <c r="J1126" s="6"/>
      <c r="K1126" s="41"/>
      <c r="M1126" s="41"/>
      <c r="N1126" s="116"/>
    </row>
    <row r="1127" spans="2:14" s="22" customFormat="1" x14ac:dyDescent="0.2">
      <c r="B1127" s="24"/>
      <c r="C1127" s="44"/>
      <c r="E1127" s="46"/>
      <c r="F1127" s="41"/>
      <c r="H1127" s="6"/>
      <c r="I1127" s="65"/>
      <c r="J1127" s="6"/>
      <c r="K1127" s="41"/>
      <c r="M1127" s="41"/>
      <c r="N1127" s="116"/>
    </row>
    <row r="1128" spans="2:14" s="22" customFormat="1" x14ac:dyDescent="0.2">
      <c r="B1128" s="24"/>
      <c r="C1128" s="44"/>
      <c r="E1128" s="46"/>
      <c r="F1128" s="41"/>
      <c r="H1128" s="6"/>
      <c r="I1128" s="65"/>
      <c r="J1128" s="6"/>
      <c r="K1128" s="41"/>
      <c r="M1128" s="41"/>
      <c r="N1128" s="116"/>
    </row>
    <row r="1129" spans="2:14" s="22" customFormat="1" x14ac:dyDescent="0.2">
      <c r="B1129" s="24"/>
      <c r="C1129" s="44"/>
      <c r="E1129" s="46"/>
      <c r="F1129" s="41"/>
      <c r="H1129" s="6"/>
      <c r="I1129" s="65"/>
      <c r="J1129" s="6"/>
      <c r="K1129" s="41"/>
      <c r="M1129" s="41"/>
      <c r="N1129" s="116"/>
    </row>
    <row r="1130" spans="2:14" s="22" customFormat="1" x14ac:dyDescent="0.2">
      <c r="B1130" s="24"/>
      <c r="C1130" s="44"/>
      <c r="E1130" s="46"/>
      <c r="F1130" s="41"/>
      <c r="H1130" s="6"/>
      <c r="I1130" s="65"/>
      <c r="J1130" s="6"/>
      <c r="K1130" s="41"/>
      <c r="M1130" s="41"/>
      <c r="N1130" s="116"/>
    </row>
    <row r="1131" spans="2:14" s="22" customFormat="1" x14ac:dyDescent="0.2">
      <c r="B1131" s="24"/>
      <c r="C1131" s="44"/>
      <c r="E1131" s="46"/>
      <c r="F1131" s="41"/>
      <c r="H1131" s="6"/>
      <c r="I1131" s="65"/>
      <c r="J1131" s="6"/>
      <c r="K1131" s="41"/>
      <c r="M1131" s="41"/>
      <c r="N1131" s="116"/>
    </row>
    <row r="1132" spans="2:14" s="22" customFormat="1" x14ac:dyDescent="0.2">
      <c r="B1132" s="24"/>
      <c r="C1132" s="44"/>
      <c r="E1132" s="46"/>
      <c r="F1132" s="41"/>
      <c r="H1132" s="6"/>
      <c r="I1132" s="65"/>
      <c r="J1132" s="6"/>
      <c r="K1132" s="41"/>
      <c r="M1132" s="41"/>
      <c r="N1132" s="116"/>
    </row>
    <row r="1133" spans="2:14" s="22" customFormat="1" x14ac:dyDescent="0.2">
      <c r="B1133" s="24"/>
      <c r="C1133" s="44"/>
      <c r="E1133" s="46"/>
      <c r="F1133" s="41"/>
      <c r="H1133" s="6"/>
      <c r="I1133" s="65"/>
      <c r="J1133" s="6"/>
      <c r="K1133" s="41"/>
      <c r="M1133" s="41"/>
      <c r="N1133" s="116"/>
    </row>
    <row r="1134" spans="2:14" s="22" customFormat="1" x14ac:dyDescent="0.2">
      <c r="B1134" s="24"/>
      <c r="C1134" s="44"/>
      <c r="E1134" s="46"/>
      <c r="F1134" s="41"/>
      <c r="H1134" s="6"/>
      <c r="I1134" s="65"/>
      <c r="J1134" s="6"/>
      <c r="K1134" s="41"/>
      <c r="M1134" s="41"/>
      <c r="N1134" s="116"/>
    </row>
    <row r="1135" spans="2:14" s="22" customFormat="1" x14ac:dyDescent="0.2">
      <c r="B1135" s="24"/>
      <c r="C1135" s="44"/>
      <c r="E1135" s="46"/>
      <c r="F1135" s="41"/>
      <c r="H1135" s="6"/>
      <c r="I1135" s="65"/>
      <c r="J1135" s="6"/>
      <c r="K1135" s="41"/>
      <c r="M1135" s="41"/>
      <c r="N1135" s="116"/>
    </row>
    <row r="1136" spans="2:14" s="22" customFormat="1" x14ac:dyDescent="0.2">
      <c r="B1136" s="24"/>
      <c r="C1136" s="44"/>
      <c r="E1136" s="46"/>
      <c r="F1136" s="41"/>
      <c r="H1136" s="6"/>
      <c r="I1136" s="65"/>
      <c r="J1136" s="6"/>
      <c r="K1136" s="41"/>
      <c r="M1136" s="41"/>
      <c r="N1136" s="116"/>
    </row>
    <row r="1137" spans="2:14" s="22" customFormat="1" x14ac:dyDescent="0.2">
      <c r="B1137" s="24"/>
      <c r="C1137" s="44"/>
      <c r="E1137" s="46"/>
      <c r="F1137" s="41"/>
      <c r="H1137" s="6"/>
      <c r="I1137" s="65"/>
      <c r="J1137" s="6"/>
      <c r="K1137" s="41"/>
      <c r="M1137" s="41"/>
      <c r="N1137" s="116"/>
    </row>
    <row r="1138" spans="2:14" s="22" customFormat="1" x14ac:dyDescent="0.2">
      <c r="B1138" s="24"/>
      <c r="C1138" s="44"/>
      <c r="E1138" s="46"/>
      <c r="F1138" s="41"/>
      <c r="H1138" s="6"/>
      <c r="I1138" s="65"/>
      <c r="J1138" s="6"/>
      <c r="K1138" s="41"/>
      <c r="M1138" s="41"/>
      <c r="N1138" s="116"/>
    </row>
    <row r="1139" spans="2:14" s="22" customFormat="1" x14ac:dyDescent="0.2">
      <c r="B1139" s="24"/>
      <c r="C1139" s="44"/>
      <c r="E1139" s="46"/>
      <c r="F1139" s="41"/>
      <c r="H1139" s="6"/>
      <c r="I1139" s="65"/>
      <c r="J1139" s="6"/>
      <c r="K1139" s="41"/>
      <c r="M1139" s="41"/>
      <c r="N1139" s="116"/>
    </row>
    <row r="1140" spans="2:14" s="22" customFormat="1" x14ac:dyDescent="0.2">
      <c r="B1140" s="24"/>
      <c r="C1140" s="44"/>
      <c r="E1140" s="46"/>
      <c r="F1140" s="41"/>
      <c r="H1140" s="6"/>
      <c r="I1140" s="65"/>
      <c r="J1140" s="6"/>
      <c r="K1140" s="41"/>
      <c r="M1140" s="41"/>
      <c r="N1140" s="116"/>
    </row>
    <row r="1141" spans="2:14" s="22" customFormat="1" x14ac:dyDescent="0.2">
      <c r="B1141" s="24"/>
      <c r="C1141" s="44"/>
      <c r="E1141" s="46"/>
      <c r="F1141" s="41"/>
      <c r="H1141" s="6"/>
      <c r="I1141" s="65"/>
      <c r="J1141" s="6"/>
      <c r="K1141" s="41"/>
      <c r="M1141" s="41"/>
      <c r="N1141" s="116"/>
    </row>
    <row r="1142" spans="2:14" s="22" customFormat="1" x14ac:dyDescent="0.2">
      <c r="B1142" s="24"/>
      <c r="C1142" s="44"/>
      <c r="E1142" s="46"/>
      <c r="F1142" s="41"/>
      <c r="H1142" s="6"/>
      <c r="I1142" s="65"/>
      <c r="J1142" s="6"/>
      <c r="K1142" s="41"/>
      <c r="M1142" s="41"/>
      <c r="N1142" s="116"/>
    </row>
    <row r="1143" spans="2:14" s="22" customFormat="1" x14ac:dyDescent="0.2">
      <c r="B1143" s="24"/>
      <c r="C1143" s="44"/>
      <c r="E1143" s="46"/>
      <c r="F1143" s="41"/>
      <c r="H1143" s="6"/>
      <c r="I1143" s="65"/>
      <c r="J1143" s="6"/>
      <c r="K1143" s="41"/>
      <c r="M1143" s="41"/>
      <c r="N1143" s="116"/>
    </row>
    <row r="1144" spans="2:14" s="22" customFormat="1" x14ac:dyDescent="0.2">
      <c r="B1144" s="24"/>
      <c r="C1144" s="44"/>
      <c r="E1144" s="46"/>
      <c r="F1144" s="41"/>
      <c r="H1144" s="6"/>
      <c r="I1144" s="65"/>
      <c r="J1144" s="6"/>
      <c r="K1144" s="41"/>
      <c r="M1144" s="41"/>
      <c r="N1144" s="116"/>
    </row>
    <row r="1145" spans="2:14" s="22" customFormat="1" x14ac:dyDescent="0.2">
      <c r="B1145" s="24"/>
      <c r="C1145" s="44"/>
      <c r="E1145" s="46"/>
      <c r="F1145" s="41"/>
      <c r="H1145" s="6"/>
      <c r="I1145" s="65"/>
      <c r="J1145" s="6"/>
      <c r="K1145" s="41"/>
      <c r="M1145" s="41"/>
      <c r="N1145" s="116"/>
    </row>
    <row r="1146" spans="2:14" s="22" customFormat="1" x14ac:dyDescent="0.2">
      <c r="B1146" s="24"/>
      <c r="C1146" s="44"/>
      <c r="E1146" s="46"/>
      <c r="F1146" s="41"/>
      <c r="H1146" s="6"/>
      <c r="I1146" s="65"/>
      <c r="J1146" s="6"/>
      <c r="K1146" s="41"/>
      <c r="M1146" s="41"/>
      <c r="N1146" s="116"/>
    </row>
    <row r="1147" spans="2:14" s="22" customFormat="1" x14ac:dyDescent="0.2">
      <c r="B1147" s="24"/>
      <c r="C1147" s="44"/>
      <c r="E1147" s="46"/>
      <c r="F1147" s="41"/>
      <c r="H1147" s="6"/>
      <c r="I1147" s="65"/>
      <c r="J1147" s="6"/>
      <c r="K1147" s="41"/>
      <c r="M1147" s="41"/>
      <c r="N1147" s="116"/>
    </row>
    <row r="1148" spans="2:14" s="22" customFormat="1" x14ac:dyDescent="0.2">
      <c r="B1148" s="24"/>
      <c r="C1148" s="44"/>
      <c r="E1148" s="46"/>
      <c r="F1148" s="41"/>
      <c r="H1148" s="6"/>
      <c r="I1148" s="65"/>
      <c r="J1148" s="6"/>
      <c r="K1148" s="41"/>
      <c r="M1148" s="41"/>
      <c r="N1148" s="116"/>
    </row>
    <row r="1149" spans="2:14" s="22" customFormat="1" x14ac:dyDescent="0.2">
      <c r="B1149" s="24"/>
      <c r="C1149" s="44"/>
      <c r="E1149" s="46"/>
      <c r="F1149" s="41"/>
      <c r="H1149" s="6"/>
      <c r="I1149" s="65"/>
      <c r="J1149" s="6"/>
      <c r="K1149" s="41"/>
      <c r="M1149" s="41"/>
      <c r="N1149" s="116"/>
    </row>
    <row r="1150" spans="2:14" s="22" customFormat="1" x14ac:dyDescent="0.2">
      <c r="B1150" s="24"/>
      <c r="C1150" s="44"/>
      <c r="E1150" s="46"/>
      <c r="F1150" s="41"/>
      <c r="H1150" s="6"/>
      <c r="I1150" s="65"/>
      <c r="J1150" s="6"/>
      <c r="K1150" s="41"/>
      <c r="M1150" s="41"/>
      <c r="N1150" s="116"/>
    </row>
    <row r="1151" spans="2:14" s="22" customFormat="1" x14ac:dyDescent="0.2">
      <c r="B1151" s="24"/>
      <c r="C1151" s="44"/>
      <c r="E1151" s="46"/>
      <c r="F1151" s="41"/>
      <c r="H1151" s="6"/>
      <c r="I1151" s="65"/>
      <c r="J1151" s="6"/>
      <c r="K1151" s="41"/>
      <c r="M1151" s="41"/>
      <c r="N1151" s="116"/>
    </row>
    <row r="1152" spans="2:14" s="22" customFormat="1" x14ac:dyDescent="0.2">
      <c r="B1152" s="24"/>
      <c r="C1152" s="44"/>
      <c r="E1152" s="46"/>
      <c r="F1152" s="41"/>
      <c r="H1152" s="6"/>
      <c r="I1152" s="65"/>
      <c r="J1152" s="6"/>
      <c r="K1152" s="41"/>
      <c r="M1152" s="41"/>
      <c r="N1152" s="116"/>
    </row>
    <row r="1153" spans="2:14" s="22" customFormat="1" x14ac:dyDescent="0.2">
      <c r="B1153" s="24"/>
      <c r="C1153" s="44"/>
      <c r="E1153" s="46"/>
      <c r="F1153" s="41"/>
      <c r="H1153" s="6"/>
      <c r="I1153" s="65"/>
      <c r="J1153" s="6"/>
      <c r="K1153" s="41"/>
      <c r="M1153" s="41"/>
      <c r="N1153" s="116"/>
    </row>
    <row r="1154" spans="2:14" s="22" customFormat="1" x14ac:dyDescent="0.2">
      <c r="B1154" s="24"/>
      <c r="C1154" s="44"/>
      <c r="E1154" s="46"/>
      <c r="F1154" s="41"/>
      <c r="H1154" s="6"/>
      <c r="I1154" s="65"/>
      <c r="J1154" s="6"/>
      <c r="K1154" s="41"/>
      <c r="M1154" s="41"/>
      <c r="N1154" s="116"/>
    </row>
    <row r="1155" spans="2:14" s="22" customFormat="1" x14ac:dyDescent="0.2">
      <c r="B1155" s="24"/>
      <c r="C1155" s="44"/>
      <c r="E1155" s="46"/>
      <c r="F1155" s="41"/>
      <c r="H1155" s="6"/>
      <c r="I1155" s="65"/>
      <c r="J1155" s="6"/>
      <c r="K1155" s="41"/>
      <c r="M1155" s="41"/>
      <c r="N1155" s="116"/>
    </row>
    <row r="1156" spans="2:14" s="22" customFormat="1" x14ac:dyDescent="0.2">
      <c r="B1156" s="24"/>
      <c r="C1156" s="44"/>
      <c r="E1156" s="46"/>
      <c r="F1156" s="41"/>
      <c r="H1156" s="6"/>
      <c r="I1156" s="65"/>
      <c r="J1156" s="6"/>
      <c r="K1156" s="41"/>
      <c r="M1156" s="41"/>
      <c r="N1156" s="116"/>
    </row>
    <row r="1157" spans="2:14" s="22" customFormat="1" x14ac:dyDescent="0.2">
      <c r="B1157" s="24"/>
      <c r="C1157" s="44"/>
      <c r="E1157" s="46"/>
      <c r="F1157" s="41"/>
      <c r="H1157" s="6"/>
      <c r="I1157" s="65"/>
      <c r="J1157" s="6"/>
      <c r="K1157" s="41"/>
      <c r="M1157" s="41"/>
      <c r="N1157" s="116"/>
    </row>
    <row r="1158" spans="2:14" s="22" customFormat="1" x14ac:dyDescent="0.2">
      <c r="B1158" s="24"/>
      <c r="C1158" s="44"/>
      <c r="E1158" s="46"/>
      <c r="F1158" s="41"/>
      <c r="H1158" s="6"/>
      <c r="I1158" s="65"/>
      <c r="J1158" s="6"/>
      <c r="K1158" s="41"/>
      <c r="M1158" s="41"/>
      <c r="N1158" s="116"/>
    </row>
    <row r="1159" spans="2:14" s="22" customFormat="1" x14ac:dyDescent="0.2">
      <c r="B1159" s="24"/>
      <c r="C1159" s="44"/>
      <c r="E1159" s="46"/>
      <c r="F1159" s="41"/>
      <c r="H1159" s="6"/>
      <c r="I1159" s="65"/>
      <c r="J1159" s="6"/>
      <c r="K1159" s="41"/>
      <c r="M1159" s="41"/>
      <c r="N1159" s="116"/>
    </row>
    <row r="1160" spans="2:14" s="22" customFormat="1" x14ac:dyDescent="0.2">
      <c r="B1160" s="24"/>
      <c r="C1160" s="44"/>
      <c r="E1160" s="46"/>
      <c r="F1160" s="41"/>
      <c r="H1160" s="6"/>
      <c r="I1160" s="65"/>
      <c r="J1160" s="6"/>
      <c r="K1160" s="41"/>
      <c r="M1160" s="41"/>
      <c r="N1160" s="116"/>
    </row>
    <row r="1161" spans="2:14" s="22" customFormat="1" x14ac:dyDescent="0.2">
      <c r="B1161" s="24"/>
      <c r="C1161" s="44"/>
      <c r="E1161" s="46"/>
      <c r="F1161" s="41"/>
      <c r="H1161" s="6"/>
      <c r="I1161" s="65"/>
      <c r="J1161" s="6"/>
      <c r="K1161" s="41"/>
      <c r="M1161" s="41"/>
      <c r="N1161" s="116"/>
    </row>
    <row r="1162" spans="2:14" s="22" customFormat="1" x14ac:dyDescent="0.2">
      <c r="B1162" s="24"/>
      <c r="C1162" s="44"/>
      <c r="E1162" s="46"/>
      <c r="F1162" s="41"/>
      <c r="H1162" s="6"/>
      <c r="I1162" s="65"/>
      <c r="J1162" s="6"/>
      <c r="K1162" s="41"/>
      <c r="M1162" s="41"/>
      <c r="N1162" s="116"/>
    </row>
    <row r="1163" spans="2:14" s="22" customFormat="1" x14ac:dyDescent="0.2">
      <c r="B1163" s="24"/>
      <c r="C1163" s="44"/>
      <c r="E1163" s="46"/>
      <c r="F1163" s="41"/>
      <c r="H1163" s="6"/>
      <c r="I1163" s="65"/>
      <c r="J1163" s="6"/>
      <c r="K1163" s="41"/>
      <c r="M1163" s="41"/>
      <c r="N1163" s="116"/>
    </row>
    <row r="1164" spans="2:14" s="22" customFormat="1" x14ac:dyDescent="0.2">
      <c r="B1164" s="24"/>
      <c r="C1164" s="44"/>
      <c r="E1164" s="46"/>
      <c r="F1164" s="41"/>
      <c r="H1164" s="6"/>
      <c r="I1164" s="65"/>
      <c r="J1164" s="6"/>
      <c r="K1164" s="41"/>
      <c r="M1164" s="41"/>
      <c r="N1164" s="116"/>
    </row>
    <row r="1165" spans="2:14" s="22" customFormat="1" x14ac:dyDescent="0.2">
      <c r="B1165" s="24"/>
      <c r="C1165" s="44"/>
      <c r="E1165" s="46"/>
      <c r="F1165" s="41"/>
      <c r="H1165" s="6"/>
      <c r="I1165" s="65"/>
      <c r="J1165" s="6"/>
      <c r="K1165" s="41"/>
      <c r="M1165" s="41"/>
      <c r="N1165" s="116"/>
    </row>
    <row r="1166" spans="2:14" s="22" customFormat="1" x14ac:dyDescent="0.2">
      <c r="B1166" s="24"/>
      <c r="C1166" s="44"/>
      <c r="E1166" s="46"/>
      <c r="F1166" s="41"/>
      <c r="H1166" s="6"/>
      <c r="I1166" s="65"/>
      <c r="J1166" s="6"/>
      <c r="K1166" s="41"/>
      <c r="M1166" s="41"/>
      <c r="N1166" s="116"/>
    </row>
    <row r="1167" spans="2:14" s="22" customFormat="1" x14ac:dyDescent="0.2">
      <c r="B1167" s="24"/>
      <c r="C1167" s="44"/>
      <c r="E1167" s="46"/>
      <c r="F1167" s="41"/>
      <c r="H1167" s="6"/>
      <c r="I1167" s="65"/>
      <c r="J1167" s="6"/>
      <c r="K1167" s="41"/>
      <c r="M1167" s="41"/>
      <c r="N1167" s="116"/>
    </row>
    <row r="1168" spans="2:14" s="22" customFormat="1" x14ac:dyDescent="0.2">
      <c r="B1168" s="24"/>
      <c r="C1168" s="44"/>
      <c r="E1168" s="46"/>
      <c r="F1168" s="41"/>
      <c r="H1168" s="6"/>
      <c r="I1168" s="65"/>
      <c r="J1168" s="6"/>
      <c r="K1168" s="41"/>
      <c r="M1168" s="41"/>
      <c r="N1168" s="116"/>
    </row>
    <row r="1169" spans="2:14" s="22" customFormat="1" x14ac:dyDescent="0.2">
      <c r="B1169" s="24"/>
      <c r="C1169" s="44"/>
      <c r="E1169" s="46"/>
      <c r="F1169" s="41"/>
      <c r="H1169" s="6"/>
      <c r="I1169" s="65"/>
      <c r="J1169" s="6"/>
      <c r="K1169" s="41"/>
      <c r="M1169" s="41"/>
      <c r="N1169" s="116"/>
    </row>
    <row r="1170" spans="2:14" s="22" customFormat="1" x14ac:dyDescent="0.2">
      <c r="B1170" s="24"/>
      <c r="C1170" s="44"/>
      <c r="E1170" s="46"/>
      <c r="F1170" s="41"/>
      <c r="H1170" s="6"/>
      <c r="I1170" s="65"/>
      <c r="J1170" s="6"/>
      <c r="K1170" s="41"/>
      <c r="M1170" s="41"/>
      <c r="N1170" s="116"/>
    </row>
    <row r="1171" spans="2:14" s="22" customFormat="1" x14ac:dyDescent="0.2">
      <c r="B1171" s="24"/>
      <c r="C1171" s="44"/>
      <c r="E1171" s="46"/>
      <c r="F1171" s="41"/>
      <c r="H1171" s="6"/>
      <c r="I1171" s="65"/>
      <c r="J1171" s="6"/>
      <c r="K1171" s="41"/>
      <c r="M1171" s="41"/>
      <c r="N1171" s="116"/>
    </row>
    <row r="1172" spans="2:14" s="22" customFormat="1" x14ac:dyDescent="0.2">
      <c r="B1172" s="24"/>
      <c r="C1172" s="44"/>
      <c r="E1172" s="46"/>
      <c r="F1172" s="41"/>
      <c r="H1172" s="6"/>
      <c r="I1172" s="65"/>
      <c r="J1172" s="6"/>
      <c r="K1172" s="41"/>
      <c r="M1172" s="41"/>
      <c r="N1172" s="116"/>
    </row>
    <row r="1173" spans="2:14" s="22" customFormat="1" x14ac:dyDescent="0.2">
      <c r="B1173" s="24"/>
      <c r="C1173" s="44"/>
      <c r="E1173" s="46"/>
      <c r="F1173" s="41"/>
      <c r="H1173" s="6"/>
      <c r="I1173" s="65"/>
      <c r="J1173" s="6"/>
      <c r="K1173" s="41"/>
      <c r="M1173" s="41"/>
      <c r="N1173" s="116"/>
    </row>
    <row r="1174" spans="2:14" s="22" customFormat="1" x14ac:dyDescent="0.2">
      <c r="B1174" s="24"/>
      <c r="C1174" s="44"/>
      <c r="E1174" s="46"/>
      <c r="F1174" s="41"/>
      <c r="H1174" s="6"/>
      <c r="I1174" s="65"/>
      <c r="J1174" s="6"/>
      <c r="K1174" s="41"/>
      <c r="M1174" s="41"/>
      <c r="N1174" s="116"/>
    </row>
    <row r="1175" spans="2:14" s="22" customFormat="1" x14ac:dyDescent="0.2">
      <c r="B1175" s="24"/>
      <c r="C1175" s="44"/>
      <c r="E1175" s="46"/>
      <c r="F1175" s="41"/>
      <c r="H1175" s="6"/>
      <c r="I1175" s="65"/>
      <c r="J1175" s="6"/>
      <c r="K1175" s="41"/>
      <c r="M1175" s="41"/>
      <c r="N1175" s="116"/>
    </row>
    <row r="1176" spans="2:14" x14ac:dyDescent="0.2">
      <c r="C1176" s="44"/>
    </row>
    <row r="1177" spans="2:14" x14ac:dyDescent="0.2">
      <c r="C1177" s="44"/>
    </row>
    <row r="1178" spans="2:14" x14ac:dyDescent="0.2">
      <c r="C1178" s="44"/>
    </row>
    <row r="1179" spans="2:14" x14ac:dyDescent="0.2">
      <c r="C1179" s="44"/>
    </row>
    <row r="1180" spans="2:14" x14ac:dyDescent="0.2">
      <c r="C1180" s="44"/>
    </row>
    <row r="1181" spans="2:14" x14ac:dyDescent="0.2">
      <c r="C1181" s="44"/>
    </row>
    <row r="1182" spans="2:14" x14ac:dyDescent="0.2">
      <c r="C1182" s="44"/>
    </row>
    <row r="1183" spans="2:14" x14ac:dyDescent="0.2">
      <c r="C1183" s="44"/>
    </row>
    <row r="1184" spans="2:14" x14ac:dyDescent="0.2">
      <c r="C1184" s="44"/>
    </row>
    <row r="1185" spans="3:3" x14ac:dyDescent="0.2">
      <c r="C1185" s="44"/>
    </row>
    <row r="1186" spans="3:3" x14ac:dyDescent="0.2">
      <c r="C1186" s="44"/>
    </row>
    <row r="1187" spans="3:3" x14ac:dyDescent="0.2">
      <c r="C1187" s="44"/>
    </row>
    <row r="1188" spans="3:3" x14ac:dyDescent="0.2">
      <c r="C1188" s="44"/>
    </row>
    <row r="1189" spans="3:3" x14ac:dyDescent="0.2">
      <c r="C1189" s="44"/>
    </row>
    <row r="1190" spans="3:3" x14ac:dyDescent="0.2">
      <c r="C1190" s="44"/>
    </row>
    <row r="1191" spans="3:3" x14ac:dyDescent="0.2">
      <c r="C1191" s="44"/>
    </row>
    <row r="1192" spans="3:3" x14ac:dyDescent="0.2">
      <c r="C1192" s="44"/>
    </row>
    <row r="1193" spans="3:3" x14ac:dyDescent="0.2">
      <c r="C1193" s="44"/>
    </row>
    <row r="1194" spans="3:3" x14ac:dyDescent="0.2">
      <c r="C1194" s="44"/>
    </row>
    <row r="1195" spans="3:3" x14ac:dyDescent="0.2">
      <c r="C1195" s="44"/>
    </row>
    <row r="1196" spans="3:3" x14ac:dyDescent="0.2">
      <c r="C1196" s="44"/>
    </row>
    <row r="1197" spans="3:3" x14ac:dyDescent="0.2">
      <c r="C1197" s="44"/>
    </row>
    <row r="1198" spans="3:3" x14ac:dyDescent="0.2">
      <c r="C1198" s="44"/>
    </row>
    <row r="1199" spans="3:3" x14ac:dyDescent="0.2">
      <c r="C1199" s="44"/>
    </row>
    <row r="1200" spans="3:3" x14ac:dyDescent="0.2">
      <c r="C1200" s="44"/>
    </row>
    <row r="1201" spans="3:3" x14ac:dyDescent="0.2">
      <c r="C1201" s="44"/>
    </row>
  </sheetData>
  <mergeCells count="1">
    <mergeCell ref="L1:M1"/>
  </mergeCells>
  <phoneticPr fontId="0" type="noConversion"/>
  <conditionalFormatting sqref="I52:J534">
    <cfRule type="cellIs" dxfId="1" priority="2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Front Page</vt:lpstr>
      <vt:lpstr>Weather Station</vt:lpstr>
      <vt:lpstr>NW 17.5- GW1B </vt:lpstr>
      <vt:lpstr>NW 60- GW1A</vt:lpstr>
      <vt:lpstr>NE 60- GW2A </vt:lpstr>
      <vt:lpstr>NE 17.5- GW2B</vt:lpstr>
      <vt:lpstr>S 17.5 B - GW3B</vt:lpstr>
      <vt:lpstr>S 54 - GW3A </vt:lpstr>
      <vt:lpstr>Water Data</vt:lpstr>
      <vt:lpstr>Dust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2017-12-09T05:29:31Z</cp:lastPrinted>
  <dcterms:created xsi:type="dcterms:W3CDTF">2003-08-18T03:39:57Z</dcterms:created>
  <dcterms:modified xsi:type="dcterms:W3CDTF">2017-12-09T05:32:53Z</dcterms:modified>
</cp:coreProperties>
</file>